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co\Desktop\งานล่าสุด โอ๋\ITA 2568\"/>
    </mc:Choice>
  </mc:AlternateContent>
  <xr:revisionPtr revIDLastSave="0" documentId="13_ncr:1_{72949BA5-23AE-4BC4-A987-7DFE4870C7C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N2" i="1" s="1"/>
  <c r="M3" i="1"/>
  <c r="N3" i="1" s="1"/>
  <c r="M4" i="1"/>
  <c r="N4" i="1" s="1"/>
  <c r="M5" i="1"/>
  <c r="N5" i="1" s="1"/>
  <c r="M6" i="1"/>
  <c r="N6" i="1" s="1"/>
  <c r="M7" i="1"/>
  <c r="N7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</calcChain>
</file>

<file path=xl/sharedStrings.xml><?xml version="1.0" encoding="utf-8"?>
<sst xmlns="http://schemas.openxmlformats.org/spreadsheetml/2006/main" count="2199" uniqueCount="422">
  <si>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</si>
  <si>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</si>
  <si>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</si>
  <si>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</si>
  <si>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</si>
  <si>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</si>
  <si>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</si>
  <si>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</si>
  <si>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</si>
  <si>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</si>
  <si>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</si>
  <si>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</si>
  <si>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</si>
  <si>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</si>
  <si>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</si>
  <si>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</si>
  <si>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</si>
  <si>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</si>
  <si>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</si>
  <si>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</si>
  <si>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</si>
  <si>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</si>
  <si>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</si>
  <si>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</si>
  <si>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</si>
  <si>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</si>
  <si>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</si>
  <si>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</si>
  <si>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</si>
  <si>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</si>
  <si>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</si>
  <si>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</si>
  <si>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</si>
  <si>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</si>
  <si>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</si>
  <si>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</si>
  <si>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</si>
  <si>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</si>
  <si>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</si>
  <si>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</si>
  <si>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</si>
  <si>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</si>
  <si>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</si>
  <si>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</si>
  <si>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</si>
  <si>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</si>
  <si>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</si>
  <si>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</si>
  <si>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</si>
  <si>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</si>
  <si>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</si>
  <si>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</si>
  <si>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</si>
  <si>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</si>
  <si>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</si>
  <si>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เทศบาลตำบลจอหอ</t>
  </si>
  <si>
    <t>เมือง</t>
  </si>
  <si>
    <t>นครราชสีมา</t>
  </si>
  <si>
    <t>มหาดไทย</t>
  </si>
  <si>
    <t>อยู่ระหว่างการดำเนินการและตรวจรับ</t>
  </si>
  <si>
    <t>วิธีเฉพาะเจาะจง</t>
  </si>
  <si>
    <t>นางสาวรสริณ ธีรนนท์</t>
  </si>
  <si>
    <t>เงินรายได้</t>
  </si>
  <si>
    <t>ซื้อวัสดุการเกษตร น้ำยาจุลินทรีย์ชีวภาพ (EM) จำนวน ๑,๑๙๐ ลิตร/เดือน ตั้งแต่ เดือน ตุลาคม ๒๕๖๗ - มีนาคม ๒๕๖๘ รวม ๖ เดือน (กองช่าง) โดยวิธีเฉพาะเจาะจง</t>
  </si>
  <si>
    <t>ซื้อวัสดุก่อสร้าง (ไม้ยูคา ๓ นิ้ว ยาว ๓ เมตร) จำนวน ๕๐๐ ต้น (กองช่าง) โดยวิธีเฉพาะเจาะจง</t>
  </si>
  <si>
    <t>สิ้นสุดสัญญา</t>
  </si>
  <si>
    <t>ซื้อวัสดุก่อสร้าง จำนวน ๕ รายการ (กองช่าง) โดยวิธีเฉพาะเจาะจง</t>
  </si>
  <si>
    <t>ห้างหุ้นส่วนจำกัด ราชสีมาสหกิจ</t>
  </si>
  <si>
    <t>ซื้อวัสดุก่อสร้าง จำนวน ๓ รายการ (กองช่าง) โดยวิธีเฉพาะเจาะจง</t>
  </si>
  <si>
    <t>สิ้นสุดระยะสัญญา</t>
  </si>
  <si>
    <t xml:space="preserve">ห้างหุ้นส่วนจำกัด ราชสีมาสหกิจ </t>
  </si>
  <si>
    <t>จ้างเหมาพนักงานธุรการทั่วไป จำนวน ๑ อัตรา (สำนักปลัด) </t>
  </si>
  <si>
    <t>จ้างเหมาพนักงานขับรถยนต์ รถบรรทุกกระบะแบบดับเบิ้ลแคป หมายเลขทะเบียน งจ ๓๔๖๔ นครราชสีมา จำนวน ๑ อัตรา (กองคลัง) </t>
  </si>
  <si>
    <t>อยู่ระหว่างระยะสัญญา</t>
  </si>
  <si>
    <t>ห้างหุ้นส่วนจำกัด จีโอเฮ้าส์ เมกเกอร์</t>
  </si>
  <si>
    <t>จ้างเหมาบริการผู้ช่วยปฎิบัติงานด้านพัสดุและทะเบียนทรัพย์สิน จำนวน ๑ อัตรา (กองคลัง)</t>
  </si>
  <si>
    <t>นางอติภา นวมโคกสูง</t>
  </si>
  <si>
    <t>จ้างเหมาผู้ช่วยปฏิบัติงานบันทึกข้อมูลงานผลประโยชน์และกิจการพาณิชย์ จำนวน ๑ อัตรา (กองคลัง)</t>
  </si>
  <si>
    <t>นางสาวปิยธิดา สัญจรดี</t>
  </si>
  <si>
    <t>จ้างซ่อมบำรุงรักษารถบรรทุกน้ำทะเบียน ผร ๔๙๔๖ นครราชสีมา จำนวน ๑๓ รายการ (งานป้องกันฯ) </t>
  </si>
  <si>
    <t xml:space="preserve">หจก รถขุด 2002 </t>
  </si>
  <si>
    <t>นายกิตติชัย กองสันเทียะ</t>
  </si>
  <si>
    <t>ซื้อวัสดุไฟฟ้าและวิทยุ จำนวน ๖ รายการ (กองช่าง) </t>
  </si>
  <si>
    <t>ร้านชื่นชมการไฟฟ้าสาขา 2</t>
  </si>
  <si>
    <t>จ้างเหมาซ่อมแซมรถยนต์ฉุกเฉิน หมายเลขทะเบียน ผค. ๕๒๗๕ นครราชสีมา จำนวน ๒๐ รายการ (งานป้องกัน)</t>
  </si>
  <si>
    <t>บริษัท ตังปักโคราช จำกัด</t>
  </si>
  <si>
    <t>จ้างเหมาจัดทำอาหารกลางวันสำหรับศูนย์พัฒนาเด็กเล็กเทศบาลตำบลจอหอ ภาคเรียนที่ ๒/๒๕๖๗ </t>
  </si>
  <si>
    <t>นางสาว สุรางค์ คำศิริ</t>
  </si>
  <si>
    <t>จ้างเหมาบริการบุคคลเพื่อปฏิบัติหน้าที่คนงานประจำรถขยะ หมายเลขทะเบียน ๘๗-๔๖๐๐ นครราชสีมา จำนวน ๑ อัตรา กองสาธารณสุขและสิ่งแวดล้อม (รายใหม่)</t>
  </si>
  <si>
    <t>นายสนอง ปลั่งกลาง</t>
  </si>
  <si>
    <t>บริษัท พญาเย็นแดรี่ จำกัด</t>
  </si>
  <si>
    <t>ซื้ออาหารเสริม(นม) โรงเรียน ภาคเรียนที่ ๒/๒๕๖๗ สำหรับนักเรียนโรงเรียนบ้านจอหอ</t>
  </si>
  <si>
    <t>บริษัท พญาเย็นแดรี่ จำกัด </t>
  </si>
  <si>
    <t>ซื้อวัสดุสำนักงาน จำนวน ๑ รายการ (สำนักปลัด)</t>
  </si>
  <si>
    <t>ร้าน เกรียงไกร </t>
  </si>
  <si>
    <t>จ้างเหมาซ่อมแซมเครื่องปรับอากาศ จำนวน ๓ รายการ (สวัสดิการ)</t>
  </si>
  <si>
    <t>จ้างเหมาซ่อมแซมระบบเบรกและเปลี่ยนยางรถยนต์อเนกประสงค์ หมายเลขทะเบียน กน ๕๙๐๖ นครราชสีมา (สำนักปลัด)</t>
  </si>
  <si>
    <t>บริษัท โตโยต้าทองรวยสีมา จำกัด </t>
  </si>
  <si>
    <t>จ้างเหมาซ่อมแซมคอมพิวเตอร์ตั้งโต๊ะ รหัสครุภัณฑ์ ๔๑๖-๕๖-๐๐๗๗ จำนวน ๓ รายการ (ศพด.) </t>
  </si>
  <si>
    <t>จ้างเหมาซ่อมแซมลิฟท์โดยสาร จำนวน ๔ รายการ (สำนักปลัด)</t>
  </si>
  <si>
    <t>บริษัท นิปปอน เอเลเวเตอร์ จำกัด </t>
  </si>
  <si>
    <t>จ้างเหมาเช่าเวทีกลางและเครื่องเสียงพร้อมไฟแสงสี ไฟส่องสว่างบนเวที รวมค่าติดตั้งและรื้อถอน (กองการศึกษา)</t>
  </si>
  <si>
    <t>นายวัฒนชัย พิมพ์จุฬา</t>
  </si>
  <si>
    <t xml:space="preserve">จ้างเหมาเช่าตกแต่งไฟประดับและไฟส่องสว่าง รวมค่าติดตั้งและรื้อถอน จำนวน ๑ รายการ (กองการศึกษา) </t>
  </si>
  <si>
    <t>นายเฉลิม จำรูญ</t>
  </si>
  <si>
    <t>จ้างเหมาตรวจเช็ครถยนต์ ประจำกองยุทธศาสตร์และงบประมาณ หมายเลขทะเบียน กร ๕๒๖ นครราชสีมา จำนวน ๒๑ รายการ (กองยุทธฯ) </t>
  </si>
  <si>
    <t>หจก รถขุด 2002 </t>
  </si>
  <si>
    <t>จ้างเหมาซ่อมแซมรถยนต์ตรวจการณ์ หมายเลขทะเบียน กท ๕๕๔๐ นครราชสีมา จำนวน ๑๔ รายการ (งานป้องกันฯ)</t>
  </si>
  <si>
    <t>บริษัท เอกสหกรุ๊ป จำกัด</t>
  </si>
  <si>
    <t>จ้างเหมาจัดทำบอร์ดโครงสร้างกองคลัง จำนวน ๑ รายการ (กองคลัง) </t>
  </si>
  <si>
    <t>ร้าน อาร์ม แอดเวอร์ไทซิ่ง</t>
  </si>
  <si>
    <t>จ้างเหมาการแสดง ตามโครงการส่งเสริมประเพณีลอยกระทง ประจำปี ๒๕๖๗ จำนวน ๑ งาน (กองการศึกษา) </t>
  </si>
  <si>
    <t>นายสุรชัย เดชชัยพิทักษ์</t>
  </si>
  <si>
    <t>ซื้อวัสดุวิทยาศาสตร์หรือการแพทย์ (ผลิตภัณฑ์น้ำยาดับกลิ่นและฆ่าเชื้อแบคทีเรีย) จำนวน ๑ รายการ (กองสาธารณสุขฯ)</t>
  </si>
  <si>
    <t>ร้าน ชัชวาลย์พาณิชย์</t>
  </si>
  <si>
    <t>ซื้อวัสดุวิทยาศาสตร์หรือการแพทย์ (ผลิตภัณฑ์จุลินทรีย์บำบัดน้ำเสีย) จำนวน ๑ รายการ (กองสาธารณสุขฯ)</t>
  </si>
  <si>
    <t>จ้างเหมาจัดทำหนังสือแผนการดำเนินงานเทศบาลตำบลจอหอประจำปีงบประมาณ พ.ศ. ๒๕๖๘ จำนวน ๕๐ เล่ม (กองยุทธศาสตร์)</t>
  </si>
  <si>
    <t>ห้างหุ้นส่วนจำกัด สมยศการพิมพ์ 1985</t>
  </si>
  <si>
    <t>จ้างเปลี่ยนยางรถยนต์อเนกประสงค์ ทะเบียน กน ๕๙๐๖ นครราชสีมา จำนวน ๑ รายการ (สำนักปลัด) </t>
  </si>
  <si>
    <t>บริษัท ราชสีมาศูนย์ล้อเซอร์วิส จำกัด</t>
  </si>
  <si>
    <t>ซื้อวัสดุ-อุปกรณ์การจัดทำท่าน้ำสำหรับลอยกระทง จำนวน ๑๖ รายการ (กองการศึกษา)</t>
  </si>
  <si>
    <t>ซื้อวัสดุ-อุปกรณ์ไฟฟ้าเพื่อติดตั้งไฟส่องสว่างท่าน้ำสำหรับลอยกระทง จำนวน ๘ รายการ (กองการศึกษา) </t>
  </si>
  <si>
    <t>ห้างหุ้นส่วนจำกัด ราชสีมาสหกิจ </t>
  </si>
  <si>
    <t>จ้างก่อสร้างโครงการปรับปรุงผิวจราจร ถนน ค ส ล เดิม ถนนโฮมการ์เด้น ซอย 1/ 2 หมู่ที่ 6 </t>
  </si>
  <si>
    <t>ห้างหุ้นส่วนจำกัด แสงชัยเสิงสาง</t>
  </si>
  <si>
    <t>จ้างเหมาบริการช่างปฏิบัติงานสำรวจและเขียนแบบ จำนวน ๑ อัตรา (กองช่าง) </t>
  </si>
  <si>
    <t>นางสาวมนัสนันท์ กอพลูกลาง</t>
  </si>
  <si>
    <t>จ้างเหมาตรวจเช็คระบบเครื่องปรับอากาศ รถยนต์ตู้หมายเลขทะเบียน นค ๖๐๘๓ นครราชสีมา จำนวน ๑๗ รายการ (สำนักปลัด)</t>
  </si>
  <si>
    <t>บริษัท โตโยต้าทองรวยสีมา จำกัด</t>
  </si>
  <si>
    <t xml:space="preserve"> จ้างเหมาซ่อมแซมผนังเบาห้องนายกเทศมนตรี จำนวน ๔ รายการ (สำนักปลัด</t>
  </si>
  <si>
    <t>นาย เย็น มะโน</t>
  </si>
  <si>
    <t>ห้างหุ้นส่วนจำกัด พรวิวัตพานิช </t>
  </si>
  <si>
    <t>จ้างเหมาซ่อมแซมรถแบคโฮ หมายเลขทะเบียน ตต-๕๖๔๗ นครราชสีมา จำนวน ๑๑ รายการ (กองสาธารณสุขฯ)</t>
  </si>
  <si>
    <t>ซื้อวัสดุสำนักงาน จำนวน ๑ รายการ (กองการศึกษาฯ)</t>
  </si>
  <si>
    <t>หจก รถขุด 2002</t>
  </si>
  <si>
    <t>ซื้อวัสดุเชื้อเพลิงและหล่อลื่น (น้ำมันไฮดรอลิค) จำนวน ๑๐ ถัง (สาธารณสุขฯ) </t>
  </si>
  <si>
    <t>ห้างหุ้นส่วนจำกัด 999 แทรคเตอร์</t>
  </si>
  <si>
    <t>จ้างเหมาซ่อมบำรุงรถกระเช้าไฟฟ้าสาธารณะ หมายเลขทะเบียน ๘๓-๙๕๒๖ นครราชสีมา จำนวน ๘ รายการ (กองช่าง)</t>
  </si>
  <si>
    <t>จ้างเหมาบริการบุคคลเพื่อปฏิบัติหน้าที่พนักงานขับรถบรรทุกขยะ หมายเลขทะเบียน ๘๔-๕๖๔๐ นครราชสีมา จำนวน ๑ อัตรา รายใหม่ (กองสาธารณสุขฯ)</t>
  </si>
  <si>
    <t>ซื้อวัสดุสำนักงาน จำนวน ๕ รายการ (กองคลัง)</t>
  </si>
  <si>
    <t>บริษัท ต้นเจริญพาณิชย์ จำกัด</t>
  </si>
  <si>
    <t>บริษัท สมาร์ท บูล จำกัด</t>
  </si>
  <si>
    <t>ซื้อวัสดุก่อสร้าง จำนวน ๑๔ รายการ (กองช่าง) </t>
  </si>
  <si>
    <t>ซื้อวัสดุสำนักงาน จำนวน ๘ รายการ (กองช่าง)</t>
  </si>
  <si>
    <t>บริษัท รวมวิทยา จำกัด</t>
  </si>
  <si>
    <t>จ้างเหมารถโดยสารไม่ประจำทางปรับอากาศสองชั้น ขนาดไม่น้อยกว่า ๔๔ ที่นั่ง จำนวน ๒ คัน</t>
  </si>
  <si>
    <t>นายอนุชา เผือกแตง</t>
  </si>
  <si>
    <t>นายอุเทน อินพู่</t>
  </si>
  <si>
    <t>ซื้อวัสดุสำนักงาน จำนวน ๑๑ รายการ (สำนักปลัด) </t>
  </si>
  <si>
    <t>บริษัท รวมวิทยา จำกัด </t>
  </si>
  <si>
    <t>ซื้อวัสดุคอมพิวเตอร์ จำนวน ๖ รายการ (กองยุทธศาสตร์ฯ) </t>
  </si>
  <si>
    <t>ซื้อวัสดุคอมพิวเตอร์ จำนวน ๔ รายการ (กองคลัง)</t>
  </si>
  <si>
    <t>ร้านเจริญเซอร์วิส</t>
  </si>
  <si>
    <t>จ้างเหมาซ่อมแซมครุภัณฑ์คอมพิวเตอร์ จำนวน ๒ เครื่อง (กองช่าง)</t>
  </si>
  <si>
    <t>จ้างเหมาซ่อมรถบรรทุกขยะ หมายเลขทะเบียน ๘๙-๖๐๔๙ นครราชสีมา จำนวน ๑๑ รายการ (กองสาธารณสุขฯ)</t>
  </si>
  <si>
    <t>จ้างเหมาซ่อมแซมเครื่องคอมพิวเตอร์รหัสครุภัณฑ์ ๔๑๖-๖๕-๐๒๒๙และรหัสครุภัณฑ์ ๔๑๖-๖๒-๐๑๘๐/๒และเครื่องปริ้นเตอร์ รหัสครุภัณฑ์ ๔๑๖-๖๕-๐๒๓๒ จำนวน ๗ รายการ (สำนักปลัด)</t>
  </si>
  <si>
    <t>จ้างซ่อมแซมรถบรรทุก หมายเลขทะเบียน ๘๗-๐๗๙๘ นครราชสีมา จำนวน ๒๔ รายการ (กองช่าง)</t>
  </si>
  <si>
    <t>ซื้อวัสดุวิทยาศาสตร์หรือการแพทย์ (อี เอ็ม บอล บำบัดน้ำเสีย) จำนวน ๒๕ กล่อง (กองสาธารณสุขและสิ่งแวดล้อม)</t>
  </si>
  <si>
    <t>ร้าน เอ แอนด์ ที เบ็ดเตล็ด</t>
  </si>
  <si>
    <t>จ้างเหมาซ่อมแซมรถบรรทุกขยะหมายเลขทะเบียน ๘๕-๔๓๖๘ นครราชสีมา จำนวน ๒๑ รายการ (กองสาธารณสุข)</t>
  </si>
  <si>
    <t>จ้างเหมาตัดตัวอักษรพาสวูดเทศบาลตำบลจอหอ พร้อมติดตั้ง จำนวน ๑ รายการ (สำนักปลัด)</t>
  </si>
  <si>
    <t>อาร์ม แอดเวอร์ไทซิ่ง</t>
  </si>
  <si>
    <t>ซื้อวัสดุการเกษตร จำนวน ๑๙ รายการ (ศูนย์พัฒนาเด็กเล็กฯ)</t>
  </si>
  <si>
    <t>ห้างหุ้นส่วนจำกัด พรวิวัตพานิช</t>
  </si>
  <si>
    <t>ซื้อวัสดุยานพาหนะและขนส่ง หมายเลขทะเบียน ๘๔-๕๖๔๐ นครราชสีมา จำนวน ๓ รายการ (สาธารณสุขฯ) </t>
  </si>
  <si>
    <t>ซื้อวัสดุยานพาหนะและขนส่ง เพื่อใช้กับรถบรรทุกขยะหมายเลขทะเบียน บว-๗๑๐๗ นครราชสีมา จำนวน ๑ รายการ (กองสาธารณสุขฯ) </t>
  </si>
  <si>
    <t>บริษัท ราชสีมาศูนย์ล้อเซอร์วิส จำกัด </t>
  </si>
  <si>
    <t>ซื้อวัสดุไฟฟ้าและวิทยุ จำนวน ๑๒ รายการ (กองช่าง)</t>
  </si>
  <si>
    <t>ซื้อวัสดุก่อสร้าง จำนวน ๑ รายการ (กองช่าง)</t>
  </si>
  <si>
    <t>ซื้อวัสดุเครื่องแต่งกาย จำนวน ๖ รายการ (สาธารณสุขฯ) </t>
  </si>
  <si>
    <t>ซื้อวัสดุงานบ้านงานครัว จำนวน ๗ รายการ (กองสาธารณสุขฯ) </t>
  </si>
  <si>
    <t>ซื้อวัสดุวิทยาศาสตร์หรือการแพทย์ (น้ำยาพ่นหมอกควันและสารกำจัดลูกน้ำยุงลาย) จำนวน ๒ รายการ (สาธารณสุขฯ) </t>
  </si>
  <si>
    <t>จ้างเหมาบุคคลภายนอก เพื่อปฏิบัติงานและกิจกรรมต่างๆภายในศูนย์พัฒนาเด็กเล็กเทศบาลตำบลจอหอ จำนวน ๑ อัตรา ระยะเวลา ๙ เดือน (ศพด.) </t>
  </si>
  <si>
    <t>นางสาวพีรดา ติยะพิรา</t>
  </si>
  <si>
    <t>จ้างเหมาบริการบุคคลเพื่อปฏิบัติหน้าที่คนงานประจำรถขยะทะเบียน ๘๘-๗๑๐๓ นครราชสีมา จำนวน ๑ อัตรา (กองสาธารณสุขฯ) </t>
  </si>
  <si>
    <t>นายสิงห์ทอง กล้าจอหอ</t>
  </si>
  <si>
    <t>จ้างเหมาบริการบุคคลเพื่อปฏิบัติหน้าที่คนงานประจำรถขยะทะเบียน ๘๕-๔๓๖๘ นครราชสีมา จำนวน ๑ อัตรา (กองสาธารณสุขฯ) </t>
  </si>
  <si>
    <t>นายอำนาจ ผันกระโทก</t>
  </si>
  <si>
    <t>จ้างเหมาซ่อมแซมรถแบคโฮหมายเลขทะเบียน ตต-๕๖๔๗ นครราชสีมา จำนวน ๔ รายการ (กองสาธารณสุขฯ)</t>
  </si>
  <si>
    <t>วีแอนด์วี เอ็นจิเนียริ่ง แอนด์ เซอร์วิส</t>
  </si>
  <si>
    <t>ซื้อวัสดุยานพาหนะและขนส่ง เพื่อใช้กับรถบรรทุกขยะหมายเลฃทะเบียน ๘๖-๐๕๒๑ นครราชสีมา จำนวน ๔ รายการ (กองสาธารณสุขฯ)</t>
  </si>
  <si>
    <t>จ้างเหมาบริการบุคคลเพื่อปฏิบัติหน้าที่พนักงานขับรถบรรทุกขยะหมายเลขทะเบียน ๘๗-๔๖๐๐ นครราชสีมา จำนวน ๑ อัตรา (กองสาธารณสุขฯ)</t>
  </si>
  <si>
    <t>จ้างเหมาซ่อมแซมรถยนต์ตู้หมายเลขทะเบียน นค ๖๐๘๓ นครราชสีมา จำนวน ๑๐ รายการ (สำนักปลัด) </t>
  </si>
  <si>
    <t>จ้างโครงการปรับปรุงผิวจราจร ถนน ค.ส.ล. เดิมเป็นถนนแอสฟัลท์ติกคอนกรีต ถนนพิมานธานี ซอย ๕ หมู่ที่ ๑๓ </t>
  </si>
  <si>
    <t>จ้างโครงการปรับปรุงผิวจราจรเดิม โดยวิธีเสริมผิวแอสฟัลท์ติกคอนกรีต โฮมการ์เด้น ซอย ๔ หมู่ที่ ๖ (ชุมชนรัตนภิธาน) </t>
  </si>
  <si>
    <t>ห้างหุ้นส่วนจำกัด ไทยเขียว คอนสตรัคชั่น</t>
  </si>
  <si>
    <t>จ้างโครงการปรับปรุงถนนแอสฟัลท์ติกคอนกรีตทับหน้าถนน ค.ส.ล. เดิม ถนนสุรนารายณ์ ซอย ๗ หมู่ที่ ๑๓ </t>
  </si>
  <si>
    <t>จ้างเหมาซ่อมแซมรถยนต์บรรทุกน้ำหมายเลขทะเบียน ยง ๖๔๕๓ นครราชสีมา จำนวน ๑๐ รายการ (งานป้องกันฯ)</t>
  </si>
  <si>
    <t>จ้างซ่อมแซมบำรุงรักษาลิฟท์โดยสาร สำนักงานเทศบาลตำบลจอหอ จำนวน ๒ รายการ (สำนักปลัด) </t>
  </si>
  <si>
    <t>บริษัท นิปปอน เอเลเวเตอร์ จำกัด</t>
  </si>
  <si>
    <t>ซื้อวัสดุสำนักงาน จำนวน ๑๔ รายการ (กองคลัง)</t>
  </si>
  <si>
    <t>จ้างเหมาซ่อมแซมรถยนต์บรรทุก ๖ ล้อ หมายเลขทะเบียน ๘๔-๖๗๑๕ นครราชสีมา </t>
  </si>
  <si>
    <t>จ้างเหมาซ่อมแซมรถยนต์บรรทุกน้ำ หมายเลขทะเบียน ผน ๖๗๒๐ นครราชสีมา จำนวน ๕ รายการ (งานป้องกันฯ)</t>
  </si>
  <si>
    <t>ซื้อวัสดุก่อสร้าง จำนวน ๑๓ รายการ เพื่อใช้ในการปฏิบัติงานซ่อมแซมห้องน้ำ ห้องเก็บของ ศาลา ๓ หลัง ภายในสวนเฉลิมพระเกียรติเทศบาลตำบลจอหอ (กองช่าง)</t>
  </si>
  <si>
    <t>จ้างเหมาซ่อมแซมรถบรรทุกขยะหมายเลขทะเบียน ๘๘-๗๑๐๓ นครราชสีมา จำนวน ๔ รายการ (สาธารณสุขฯ)</t>
  </si>
  <si>
    <t>ราชสีมาศูนย์ล้อเซอร์วิส จำกัด</t>
  </si>
  <si>
    <t>จ้างเหมาซ่อมแซมเครื่องคอมพิวเตอร์แบบตั้งโต๊ะ รหัสครุภัณฑ์ ๔๑๖-๖๐-๐๑๐๖-๑/๕ และ ๔๑๖-๖๐-๐๑๐๗-๑/๕ จำนวน ๒ เครื่อง (กองสวัสดิการสังคม) </t>
  </si>
  <si>
    <t>จ้างเหมาซ่อมแซมรถบรรทุกขยะ หมายเลขทะเบียน ๘๙-๖๐๔๙ นครราชสีมา จำนวน ๑๑ รายการ (กองสาธารณสุขฯ)</t>
  </si>
  <si>
    <t>จ้างเหมาซ่อมแซมรถบรรทุกขยะหมายเลขทะเบียน ๘๘-๗๑๐๓ นครราชสีมา จำนวน ๘ ราการ (สาธารณสุขฯ)</t>
  </si>
  <si>
    <t>จ้างเหมาซ่อมแซมรถบรรทุกขยะหมายเลขทะเบียน ๘๔-๕๖๔๐ นครราชสีมา จำนวน ๑๒ รายการ (สาธารณสุขฯ) </t>
  </si>
  <si>
    <t>ซื้อวัสดุก่อสร้าง จำนวน ๒๐ รายการ (กองช่าง)</t>
  </si>
  <si>
    <t>จ้างก่อสร้างถนน ค.ส.ล. จากถนนสุรนารายณ์ ซอย ๑๒/๔ เริ่มจากบ้านเลขที่ ๖๙๕ ถึงบ้านเลขที่ ๓๔๕ หมู่ที่ ๑๓ บ้านหนองพิมาน </t>
  </si>
  <si>
    <t>บริษัท บัลฟา คอนสตรัคชั่น จำกัด</t>
  </si>
  <si>
    <t>จ้างก่อสร้างถนน ค.ส.ล.จากแยกถนนมิตรภาพ ซอย ๓/๒ เริ่มจากบ้านเลขที่ ๘๗๔ ถึงบ้านเลขที่ ๘๙๕ หมู่ที่ ๑๓ </t>
  </si>
  <si>
    <t>จ้างก่อสร้างถนน ค.ส.ล. แยกถนนบึงทับช้าง เริ่มจากบ้านเลขที่ ๘๐๑ ถึงบ้านเลขที่ ๘๒๔ หมู่ที่ ๑๓</t>
  </si>
  <si>
    <t>จ้างเหมาซ่อมแซมรถยนต์กระบะ ๔ ประตู หมายเลขทะเบียน งค ๓๓๘๔ นครราชสีมา จำนวน ๑๒ รายการ (กองช่าง)</t>
  </si>
  <si>
    <t>ซื้อวัสดุคอมพิวเตอร์ จำนวน ๑ รายการ (งานทะเบียนราษฎร)</t>
  </si>
  <si>
    <t>ซื้อวัสดุสำนักงาน จำนวน ๒๒ รายการ (ศูนย์พัฒนาเด็กเล็กฯ)</t>
  </si>
  <si>
    <t>สามทีแอนด์ดีช๊อป</t>
  </si>
  <si>
    <t>ซื้อวัสดุอุปกรณ์ในการจัดงานตามโครงการจัดงานวันเด็กแห่งชาติ ประจำปี ๒๕๖๘ จำนวน ๗ รายการ (กองการศึกษา)</t>
  </si>
  <si>
    <t>ราชสีมาสหกิจ</t>
  </si>
  <si>
    <t>ซื้อของขวัญของรางวัลตามโครงการจัดงานวันเด็กแห่งชาติประจำปี พ.ศ. ๒๕๖๘ จำนวน ๒๒ รายการ (กองการศึกษาฯ)</t>
  </si>
  <si>
    <t>สามทีแอนด์ดีช๊อป </t>
  </si>
  <si>
    <t>ซื้อของขวัญ ของรางวัลตามโครงการจัดงานวันเด็กแห่งชาติประจำปี ๒๕๖๘ จำนวน ๓๐ รายการ (กองการศึกษาฯ)</t>
  </si>
  <si>
    <t>จ้างทำป้ายฉากเวทีและป้ายประชาสัมพันธ์งานตามโครงการจัดงานวันเด็กแห่งชาติประจำปี ๒๕๖๘ จำนวน ๖ รายการ (กองการศึกษาฯ)</t>
  </si>
  <si>
    <t>ร้านดูดี ดีไซน์</t>
  </si>
  <si>
    <t>จ้างเหมาซ่อมแซมรถยนต์กระบะ ๔ ประตู หมายเลขทะเบียน กท ๓๙๒๘ นครราชสีมา จำนวน ๓๓ รายการ (กองช่าง)</t>
  </si>
  <si>
    <t>จ้างเหมาจัดทำป้ายประกาศ จำนวน ๙ ชุด (งานเทศกิจ) </t>
  </si>
  <si>
    <t>ซื้อวัสดุการเกษตร จำนวน ๔ รายการ (กองช่าง)</t>
  </si>
  <si>
    <t>ซื้อวัสดุคอมพิวเตอร์หมึกพิมพ์ปริ้นเตอร์ จำนวน ๔ รายการ (กองคลัง)</t>
  </si>
  <si>
    <t>ซื้อวัสดุยานพาหนะและขนส่ง (ป้ายไฟเตือนท้ายรถ) จำนวน ๒ รายการ (กองช่าง)</t>
  </si>
  <si>
    <t>ห้างหุ้นส่วนจำกัด เค.อาร์.เรดิโอ แอนด์ คอมมูนิเคชั่น</t>
  </si>
  <si>
    <t>จ้างเหมาซ่อมแซมรถบรรทุกน้ำ หมายเลขทะเบียน ยจ ๗๖๕๒ นครราชสีมา จำนวน ๓ รายการ (กองช่าง)</t>
  </si>
  <si>
    <t>างเหมาซ่อมแซมรถยนต์ตรวจการณ์หมายเลขทะเบียน กท ๕๕๔๐ นครราชสีมา จำนวน ๖ รายการ (งานป้องกันฯ)</t>
  </si>
  <si>
    <t>จ้างปรับปรุงยกระดับ ถนน ค.ส.ล.พร้อมยกระดับฝาบ่อพัก ค.ส.ล.เดิมถนนพิมานธานี หมู่ที่ ๑๓ (ชุมชนวิมานทองธานี)</t>
  </si>
  <si>
    <t>หจก. ที.พี.แอล กรุ๊ป</t>
  </si>
  <si>
    <t>จ้างเหมาซ่อมแซมรถตักหน้าขุดหลัง JCB หมายเลขทะเบียน ตจ ๓๖๐๙ นครราชสีมา จำนวน ๒ รายการ (กองช่าง)</t>
  </si>
  <si>
    <t>จ้างเหมาซ่อมแซมรถยนต์บรรทุกน้ำหมายเลขทะเบียน ผร ๔๙๔๖ นครราชสีมา จำนวน ๔ รายการ (งานป้องกันฯ)</t>
  </si>
  <si>
    <t>ซื้อวัสดุสำนักงาน (สติ๊กเกอร์ป้ายสัญลักษณ์เตือนต่างๆ) จำนวน ๖ รายการ (สำนักปลัด)</t>
  </si>
  <si>
    <t>จ้างเหมาซ่อมแซมห้องน้ำสำนักงานเทศบาล จำนวน ๖ รายการ (สำนักปลัด)</t>
  </si>
  <si>
    <t>ฉัฒฒ์อีเล็คทริค</t>
  </si>
  <si>
    <t>จ้างเหมาทำบอร์ดโครงสร้าง จำนวน ๑ รายการ (กองช่าง)</t>
  </si>
  <si>
    <t>จ้างเหมาซ่อมแซมรถแบคโฮหมายเลขทะเบียน ตต-๕๖๔๗ นครราชสีมา จำนวน ๔ รายการ (สาธารณสุขฯ)</t>
  </si>
  <si>
    <t>ห้างหุ้นส่วนจำกัด ออฟฟิศ เซ็นเตอร์ กรุ๊ป </t>
  </si>
  <si>
    <t>ซื้อวัสดุสำนักงาน เพื่อใช้ในงานแผนที่ภาษีฯ และงานจัดเก็บฯ จำนวน ๔ รายการ (กองคลัง)</t>
  </si>
  <si>
    <t>โรงพิมพ์อาสารักษาดินแดน กรมการปกครอง (</t>
  </si>
  <si>
    <t>ซื้อวัสดุงานบ้านงานครัว จำนวน ๑๖ รายการ (ศพด.)</t>
  </si>
  <si>
    <t>ซื้อวัสดุคอมพิวเตอร์ จำนวน ๗ รายการ (ศูนย์พัฒนาเด็กเล็กฯ)</t>
  </si>
  <si>
    <t>ซื้อวัสดุสำนักงาน จำนวน ๒ รายการ (กองช่าง)</t>
  </si>
  <si>
    <t>ซื้อวัสดุคอมพิวเตอร์ จำนวน ๔ รายการ (งานทะเบียนราษฎร)</t>
  </si>
  <si>
    <t>จ้างเหมาซ่อมแซมรถยนต์ตรวจการณ์หมายเลขทะเบียน กท ๕๕๔๐ นครราชสีมา จำนวน ๖ รายการ (งานป้องกันฯ)</t>
  </si>
  <si>
    <t>ซื้อวัสดุไฟฟ้าและวิทยุ จำนวน ๓ รายการ (กองยุทธศาสตร์และงบประมาณ)</t>
  </si>
  <si>
    <t>ซื้อวัสดุเชื้อเพลิงและหล่อลื่น จำนวน ๓ รายการ (กองช่าง)</t>
  </si>
  <si>
    <t>ซื้อวัสดุคอมพิวเตอร์หมึกพิมพ์ปริ้นเตอร์ จำนวน ๑๐ รายการ (กองคลัง)</t>
  </si>
  <si>
    <t>จ้างทำตรายาง จำนวน ๙ รายการ (กองช่าง)</t>
  </si>
  <si>
    <t>บริษัท โนนไทยศิลป์ กรุ๊ป จำกัด</t>
  </si>
  <si>
    <t>ซื้อวัสดุยานพาหนะและขนส่ง จำนวน ๖ รายการ (กองช่าง)</t>
  </si>
  <si>
    <t>มี.ค</t>
  </si>
  <si>
    <t>8,600.00 </t>
  </si>
  <si>
    <t>างจัดทำป้ายสถิติ ฐานข้อมูลผู้ป่วยติดเตียง ผู้ประสบปัญหาทางสังคม ผู้ยากไร้ยากจน จำนวน ๑ รายการ (กองสวัสดิการสังคม)</t>
  </si>
  <si>
    <t>จ้างเหมาซ่อมแซมรถบรรทุกขยะ หมายเลขทะเบียน บว - ๗๑๐๗ นครราชสีมา จำนวน ๒๓ รายการ (กองสาธารณสุขฯ)</t>
  </si>
  <si>
    <t>จ้างเหมาบริการพนักงานขับรถยนต์บรรทุกกระบะแบบดับเบิ้ล หมายเลขทะเบียน งค ๓๓๘๔ นครราชสีมา จำนวน ๑ อัตรา ระยะเวลา ๖ เดือน (ห้วงวันที่ ๑ เมษายน ๒๕๖๘ - ๓๐ กันยายน ๒๕๖๘) (กองช่าง)</t>
  </si>
  <si>
    <t>จ้างเหมาบุคคลภายนอกปฏิบัติงานเทศกิจ ฝ่ายป้องกันและบรรเทาสาธารณภัย จำนวน ๑ ราย (งานป้องกันฯ)</t>
  </si>
  <si>
    <t>56,400.00 </t>
  </si>
  <si>
    <t>นายกฤษณะ กั้นในกลาง</t>
  </si>
  <si>
    <t>จ้างเหมาบริการปฏิบัติงานป้องกันและบรรเทาสาธารณภัยผู้ช่วยพนักงานดับเพลิง จำนวน ๑ ราย (งานป้องกันฯ)</t>
  </si>
  <si>
    <t>นายจักรชัย ปราบงูเหลือม</t>
  </si>
  <si>
    <t>จ้างเหมาบริการ พนักงานประจำรถกระเช้าไฟฟ้า หมายเลขทะเบียน ๘๓ - ๙๕๒๖ นครราชสีมา จำนวน ๑ อัตรา (กองช่าง) (รายใหม่)</t>
  </si>
  <si>
    <t>นายสุพจน์ ทิพย์ประเสริฐ</t>
  </si>
  <si>
    <t>68039480186</t>
  </si>
  <si>
    <t>จ้างเหมาบริการพนักงานประจำรถกระเช้าไฟฟ้า หมายเลขทะเบียน ๘๙ - ๐๔๐๗ นครราชสีมา จำนวน ๑ อัตรา ระยะเวลา ๖ เดือน (ห้วงวันที่ ๑ เมษายน ๒๕๖๘ - ๓๐ กันยายน ๒๕๖๘) (กองช่าง)</t>
  </si>
  <si>
    <t>54,000.00 </t>
  </si>
  <si>
    <t>นายมนตรี นามกลาง</t>
  </si>
  <si>
    <t>นายโอภาส บวกโพธิ์</t>
  </si>
  <si>
    <t>นายศักดา กลิ่นบัว</t>
  </si>
  <si>
    <t>จ้างเหมาบริการพนักงานประจำรถกระเช้าไฟฟ้า หมายเลขทะเบียน ๘๓ - ๙๕๒๖ นครราชสีมา จำนวน ๑ อัตรา ระยะเวลา ๖ เดือน (ห้วงวันที่ ๑ เมษายน ๒๕๖๘ - ๓๐ กันยายน ๒๕๖๘) (กองช่าง)</t>
  </si>
  <si>
    <t>นายธีรศักดิ์ ไกรหาญ</t>
  </si>
  <si>
    <t>นายเจริญ แป้นนางรอง</t>
  </si>
  <si>
    <t>จ้างเหมาบริการดูแลบำรุงรักษาสนามหญ้า ต้นไม้ ภายในสวนเฉลิมพระเกียรติ และสระครก (ส่วนที่ ๔ ทิศตะวันออก) จำนวน ๑ อัตรา ระยะเวลา ๖ เดือน (ห้วงวันที่ ๑ เมษายน ๒๕๖๘ - ๓๐ กันยายน ๒๕๖๘) (กองช่าง)</t>
  </si>
  <si>
    <t>จ้างเหมาบริการพนักงานขับรถยนต์บรรทุก ๖ ล้อ หมายเลขทะเบียน ๘๔ - ๖๗๑๕ นครราชสีมา จำนวน ๑ อัตรา ระยะเวลา ๖ เดือน (ห้วงวันที่ ๑ เมษายน ๒๕๖๘ - ๓๐ กันยายน ๒๕๖๘) (กองช่าง)</t>
  </si>
  <si>
    <t>นายอภิรักษ์ เสนาคลัง</t>
  </si>
  <si>
    <t>จ้างเหมาบริการดูแลบำรุงรักษาสนามหญ้า ต้นไม้ ภายในสวนเฉลิมพระเกียรติ (ส่วนที่ ๑ ทิศตะวันออก) และสระครก (ส่วนที่ ๑ ทิศตะวันออก) จำนวน ๑ อัตรา ระยะเวลา ๖ เดือน (ห้วงวันที่ ๑ เมษายน ๒๕๖๘ - ๓๐ กันยายน ๒๕๖๘) (กองช่าง)</t>
  </si>
  <si>
    <t>จ้างเหมาบริการงานสำรวจและเขียนแบบก่อสร้าง จำนวน ๑ อัตรา ระยะเวลา ๖ เดือน (ห้วงวันที่ ๑ เมษายน ๒๕๖๘ - ๓๐ กันยายน ๒๕๖๘) (กองช่าง)</t>
  </si>
  <si>
    <t>จ้างเหมาบริการปฏิบัติงานป้องกันและบรรเทาสาธารณภัยผู้ช่วยพนักงานดับเพลิง จำนวน ๑ ราย (งานป้องกันฯ) </t>
  </si>
  <si>
    <t>นายอุทัย แพทย์เกาะ</t>
  </si>
  <si>
    <t>นายจิรานุวัฒน์ มารมย์</t>
  </si>
  <si>
    <t>นายผจญ สุทธิประภา</t>
  </si>
  <si>
    <t>จ้างเหมาบุคคลภายนอกปฏิบัติงานธุรการ ฝ่ายป้องกันและบรรเทาสาธารณภัย จำนวน ๑ ราย (งานป้องกันฯ)</t>
  </si>
  <si>
    <t>นายประติวัฒน์ สุขประเสริฐ</t>
  </si>
  <si>
    <t>นางสาวดวงเนตร แก่นสันเทียะ</t>
  </si>
  <si>
    <t>จ้างเหมาบริการบุคคลปฏิบัติงานด้านธุรการ จำนวน ๑ ราย (สำนักปลัด)</t>
  </si>
  <si>
    <t>จ้างเหมาบริการบุคคลเพื่อปฏิบัติงานในฝ่ายแผนที่ภาษีและทะเบียนทรัพย์สิน จำนวน ๑ อัตรา ระยะเวลา ๖ เดือน (ตั้งแต่วันที่ ๑ เมษายน ๒๕๖๘ ถึงวันที่ ๓๐ กันยายน ๒๕๖๘) (กองคลัง)</t>
  </si>
  <si>
    <t>69,000.00 </t>
  </si>
  <si>
    <t>นางฤดีรัตน์ จงใจงาม</t>
  </si>
  <si>
    <t>นายกรพล ราศรี</t>
  </si>
  <si>
    <t>จ้างเหมาบริการผู้ช่วยปฏิบัติงานด้านพัสดุและทะเบียนทรัพย์สิน จำนวน ๑ อัตรา ระยะเวลา ๖ เดือน (ห้วงวันที่ ๑ เมษายน ๒๕๖๘ - ๓๐ กันยายน ๒๕๖๘) (กองคลัง)</t>
  </si>
  <si>
    <t>ธิติสุดา อินทร์แก้ว</t>
  </si>
  <si>
    <t>จ้างเหมาบริการผู้ช่วยปฏิบัติงานด้านการเงินและบัญชี จำนวน ๑ อัตรา ระยะเวลา ๖ เดือน (ห้วงวันที่ ๑ เมษายน ๒๕๖๘ - ๓๐ กันยายน ๒๕๖๘) (กองคลัง) </t>
  </si>
  <si>
    <t>72,000.00 </t>
  </si>
  <si>
    <t>นางสวรส คงฤทธิ์</t>
  </si>
  <si>
    <t>จ้างเหมาบริการปฏิบัติหน้าที่ผู้ช่วยครู ช่วยเหลือครูดูแลเด็กปฐมวัย อายุ ๒ - ๔ ชวบ ในศูนย์พัฒนาเด็กเล็กเทศบาลตำบลจอหอ จำนวน ๑ อัตรา (ศพด.)</t>
  </si>
  <si>
    <t>นางสาวกฤษฎาภรณ์ ฉิมนอก</t>
  </si>
  <si>
    <t>จ้างเหมาบริการ พนักงานทำความสะอาด บริเวณภายในและภายนอกรอบๆ อาคารศูนย์พัฒนาเด็กเล็กเทศบาลตำบลจอหอ จำนวน ๑ อัตรา (ศพด.)</t>
  </si>
  <si>
    <t>นางสาววัลลภา ฉลาด</t>
  </si>
  <si>
    <t>จ้างเหมาบริการ ดูแลรักษาต้นไม้และสนามหญ้า บริเวณศูนย์พัฒนาเด็กเล็กเทศบาลตำบลจอหอ จำนวน ๑ อัตรา (ศพด.)</t>
  </si>
  <si>
    <t>54,600.00 </t>
  </si>
  <si>
    <t>นายแสวง กล่องโพธิ์</t>
  </si>
  <si>
    <t>จ้างเหมาบริการบุคคลปฏิบัติหน้าที่คนงานประจำรถขยะ หมายเลขทะเบียน ๘๗-๔๖๐๐ นครราชสีมา จำนวน ๑ อัตรา (กองสาธารณสุขฯ) </t>
  </si>
  <si>
    <t>นายสนั่น จันดร</t>
  </si>
  <si>
    <t>จ้างเหมาบริการบุคคลปฏิบัติหน้าที่คนงานประจำรถขยะ หมายเลขทะเบียน ๘๔-๕๖๔๐ นครราชสีมา จำนวน ๑ อัตรา (กองสาธารณสุขฯ)</t>
  </si>
  <si>
    <t>นายพงษ์สิทธิ์ เขตจอหอ</t>
  </si>
  <si>
    <t>จ้างเหมาบริการบุคคลปฏิบัติหน้าที่คนงานประจำรถขยะ หมายเลขทะเบียน ๘๙-๖๐๔๙ นครราชสีมา จำนวน ๑ อัตรา (กองสาธารณสุขฯ)</t>
  </si>
  <si>
    <t>จ้างเหมาบริการบุคคลปฏิบัติหน้าที่คนงานประจำรถขยะ หมายเลขทะเบียน บว ๗๑๐๗ นครราชสีมา จำนวน ๑ อัตรา (กองสาธารณสุขฯ)</t>
  </si>
  <si>
    <t>นายธวัชชัย ชาจอหอ</t>
  </si>
  <si>
    <t>จ้างเหมาบริการบุคคลปฏิบัติหน้าที่คนงานประจำรถขยะ หมายเลขทะเบียน ๘๖-๐๕๒๑ นครราชสีมา จำนวน ๑ อัตรา (กองสาธารณสุขฯ)</t>
  </si>
  <si>
    <t>นายสุรชัย จันทงวศ์</t>
  </si>
  <si>
    <t>นายศราวุฒิ ปรีชารักษ์</t>
  </si>
  <si>
    <t>นายหิรัญ บุบผาสุข</t>
  </si>
  <si>
    <t>จ้างเหมาบริการ เพื่อปฏิบัติหน้าที่คนงานประจำรถขยะ หมายเลขทะเบียน ๘๕ - ๔๓๖๘ นครราชสีมา จำนวน ๑ อัตรา (กองสาธารณสุขฯ)</t>
  </si>
  <si>
    <t>นายศราวุฒิ วัชราภรณ์</t>
  </si>
  <si>
    <t>จ้างเหมาบริการ เพื่อปฏิบัติหน้าที่คนงานประจำรถขยะ หมายเลขทะเบียน ๘๘ - ๗๑๐๓ นครราชสีมา จำนวน ๑ อัตรา (กองสาธารณสุขฯ)</t>
  </si>
  <si>
    <t>นายเรวัต สุทธิประภา</t>
  </si>
  <si>
    <t>จ้างเหมาบริการ เพื่อปฏิบัติหน้าที่คนงานประจำรถขยะ หมายเลขทะเบียน ๘๕ - ๔๓๖๘ นครราชสีมา จำนวน ๑ อัตรา (กองสาธารณสุขฯ) </t>
  </si>
  <si>
    <t>จ้างเหมาบริการ เพื่อปฏิบัติหน้าที่คนงานประจำรถขยะ หมายเลขทะเบียน ๘๔ - ๕๖๔๐ นครราชสีมา จำนวน ๑ อัตรา (กองสาธารณสุขฯ)</t>
  </si>
  <si>
    <t>นายประทีป เขตจอหอ</t>
  </si>
  <si>
    <t>จ้างเหมาบริการ เพื่อปฏิบัติหน้าที่คนงานประจำรถขยะ หมายเลขทะเบียน ๘๗ - ๔๖๐๐ นครราชสีมา จำนวน ๑ อัตรา (กองสาธารณสุขฯ)</t>
  </si>
  <si>
    <t>นายมานะ ช้างโคกสูง</t>
  </si>
  <si>
    <t>จ้างเหมาบริการ เพื่อปฏิบัติหน้าที่คนงานประจำรถขยะ หมายเลขทะเบียน ยค - ๑๑๒๙ นครราชสีมา จำนวน ๑ อัตรา (กองสาธารณสุขฯ)</t>
  </si>
  <si>
    <t>จ้างเหมาบริการ เพื่อปฏิบัติหน้าที่คนงานประจำรถขยะ หมายเลขทะเบียน ๘๗ - ๔๖๐๐ นครราชสีมา จำนวน ๑ อัตรา (กองสาธารณสุขฯ) </t>
  </si>
  <si>
    <t>จ้างเหมาบริการบุคคลเพื่อปฏิบัติหน้าที่คนงานกวาดถนน บริเวณชุมชนมิตรภาพพัฒนา หมู่ที่ ๓ ทุกสาย และงานอื่นๆ ตามที่เทศบาลตำบลจอหอมอบหมาย จำนวน ๑ อัตรา (กองสาธารณสุขฯ) </t>
  </si>
  <si>
    <t>จ้างเหมาบริการบุคคลเพื่อปฏิบัติหน้าที่คนงานกวาดถนน บริเวณชุมชนพรพูนสุข หมู่ที่ ๑๓ ทุกสาย และงานอื่นๆ ตามที่เทศบาลตำบลจอหอมอบหมาย จำนวน ๑ อัตรา (กองสาธารณสุขฯ)</t>
  </si>
  <si>
    <t>นายธัญพัฒษร กุ๊กสันเทียะ</t>
  </si>
  <si>
    <t>จ้างเหมาบริการบุคคลเพื่อปฏิบัติหน้าที่คนงานกวาดถนน บริเวณชุมชนช่องอู่พัฒนา หมู่ที่ ๕ ทุกสาย และงานอื่นๆ ตามที่เทศบาลตำบลจอหอมอบหมาย จำนวน ๑ อัตรา (กองสาธารณสุขฯ)</t>
  </si>
  <si>
    <t>นางสาวฤทัยรัตน์ หินสันเทียะ</t>
  </si>
  <si>
    <t>จ้างเหมาบริการบุคคลเพื่อปฏิบัติหน้าที่คนงานกวาดถนน บริเวณชุมชนจอหออยู่เจริญ หมู่ที่ ๔ ทุกสาย และงานอื่นๆ ตามที่เทศบาลตำบลจอหอมอบหมาย จำนวน ๑ อัตรา (กองสาธารณสุขฯ)</t>
  </si>
  <si>
    <t>นางสมประสงค์ ขัดโพธิ์</t>
  </si>
  <si>
    <t>จ้างเหมาบริการบุคคลเพื่อปฏิบัติหน้าที่คนงานกวาดถนน บริเวณชุมชนทรัพย์เพิ่มพูน หมู่ที่ ๑๓ ทุกสาย และงานอื่นๆ ตามที่เทศบาลตำบลจอหอมอบหมาย จำนวน ๑ อัตรา (กองสาธารณสุขฯ)</t>
  </si>
  <si>
    <t>นางลัดดา วัชราภรณ์</t>
  </si>
  <si>
    <t>จ้างเหมาบริการบุคคลเพื่อปฏิบัติหน้าที่คนงานกวาดถนน บริเวณชุมชนธัญญธานี หมู่ที่ ๑๔ ทุกสาย และงานอื่นๆ ตามที่เทศบาลตำบลจอหอมอบหมาย จำนวน ๑ อัตรา (กองสาธารณสุขฯ)</t>
  </si>
  <si>
    <t>นายศราวุท แต้วจอหอ</t>
  </si>
  <si>
    <t>จ้างเหมาบริการบุคคลเพื่อปฏิบัติหน้าที่คนงานกวาดถนน บริเวณชุมชนเทพธานี หมู่ที่ ๕ ทุกสาย และงานอื่นๆ ตามที่เทศบาลตำบลจอหอมอบหมาย จำนวน ๑ อัตรา (กองสาธารณสุขฯ)</t>
  </si>
  <si>
    <t>นางสาวสุวรรณา มนต์ทิณ</t>
  </si>
  <si>
    <t>จ้างเหมาบริการบุคคลเพื่อปฏิบัติหน้าที่คนงานกวาดถนน บริเวณชุมชนรัตนภิธาน (ซอยโรงจอดรถ ถนนมีโชค) หมู่ที่ ๑ ทุกสาย และงานอื่นๆ ตามที่เทศบาลตำบลจอหอมอบหมาย จำนวน ๑ อัตรา (กองสาธารณสุขฯ)</t>
  </si>
  <si>
    <t>นายประหยัด ปุ๊กกระโทก</t>
  </si>
  <si>
    <t>จ้างเหมาบริการบุคคลเพื่อปฏิบัติหน้าที่คนงานกวาดถนน บริเวณชุมชนพะเนาว์พัฒนาหมู่ที่ ๑ ทุกสาย และงานอื่นๆ ตามที่เทศบาลตำบลจอหอมอบหมาย จำนวน ๑ อัตรา (กองสาธารณสุขฯ)</t>
  </si>
  <si>
    <t>นายบุญเลิศ ขัดโพธิ์</t>
  </si>
  <si>
    <t>จ้างเหมาบริการบุคคลเพื่อปฏิบัติหน้าที่คนงานกวาดถนน บริเวณชุมชนทานตะวัน หมู่ที่ ๖ ทุกสาย และงานอื่นๆ ตามที่เทศบาลตำบลจอหอมอบหมาย จำนวน ๑ อัตรา (กองสาธารณสุขฯ)</t>
  </si>
  <si>
    <t>นางสาวธัญชนก เจ๊กนอก</t>
  </si>
  <si>
    <t>จ้างเหมาบริการบุคคลเพื่อปฏิบัติหน้าที่คนงานกวาดถนน บริเวณชุมชนบ้านปูน หมู่ที่ ๑๔ ทุกสาย และงานอื่นๆ ตามที่เทศบาลตำบลจอหอมอบหมาย จำนวน ๑ อัตรา (กองสาธารณสุขฯ)</t>
  </si>
  <si>
    <t>นายชัยณรงค์ มารมย์</t>
  </si>
  <si>
    <t>นางสาวอมรรัตน์ สิงหนาท</t>
  </si>
  <si>
    <t>จ้างเหมาบริการบุคคลเพื่อปฏิบัติหน้าที่คนงานกวาดถนน บริเวณชุมชนรวมใจพัฒนา/ชุมชนสุขสันต์ หมู่ที่ ๕ ทุกสาย และงานอื่นๆ ตามที่เทศบาลตำบลจอหอมอบหมาย จำนวน ๑ อัตรา (กองสาธารณสุขฯ)</t>
  </si>
  <si>
    <t>นายจรัล ยนจอหอ</t>
  </si>
  <si>
    <t>จ้างเหมาบริการบุคคลเพื่อปฏิบัติหน้าที่คนงานกวาดถนน บริเวณชุมชนจอหอพัฒนา หมู่ที่ ๓ ทุกสาย และงานอื่นๆ ตามที่เทศบาลตำบลจอหอมอบหมาย จำนวน ๑ อัตรา (กองสาธารณสุขฯ)</t>
  </si>
  <si>
    <t>นางสาวจตุพร เขตจอหอ</t>
  </si>
  <si>
    <t>จ้างเหมาบริการบุคคลเพื่อปฏิบัติหน้าที่คนงานกวาดถนน บริเวณชุมชนหอนวรัตน์ หมู่ที่ ๓ ทุกสาย และงานอื่นๆ ตามที่เทศบาลตำบลจอหอมอบหมาย จำนวน ๑ อัตรา (กองสาธารณสุขฯ)</t>
  </si>
  <si>
    <t>นายวรจักร กล้าจอหอ</t>
  </si>
  <si>
    <t>จ้างเหมาบริการบุคคลเพื่อปฏิบัติหน้าที่คนงานกวาดถนน บริเวณชุมชนแสงประทีปร่วมใจพัฒนา หมู่ที่ ๑ ทุกสาย และงานอื่นๆ ตามที่เทศบาลตำบลจอหอมอบหมาย จำนวน ๑ อัตรา (กองสาธารณสุขฯ)</t>
  </si>
  <si>
    <t>นายกีรกิตติ กลอนโพธิ์</t>
  </si>
  <si>
    <t>จ้างเหมาบริการบุคคลเพื่อปฏิบัติหน้าที่คนงานกวาดถนน บริเวณชุมชนจอหอนิมิตใหม่ หมู่ที่ ๔ ทุกสาย และงานอื่นๆ ตามที่เทศบาลตำบลจอหอมอบหมาย จำนวน ๑ อัตรา (กองสาธารณสุขฯ)</t>
  </si>
  <si>
    <t>นางสาวสุนิสา เขตจอหอ</t>
  </si>
  <si>
    <t>จ้างเหมาบริการบุคคลเพื่อปฏิบัติหน้าที่คนงานกวาดถนน บริเวณชุมชนรุ่งเรืองพัฒนา หมู่ที่ ๑ ทุกสาย และงานอื่นๆ ตามที่เทศบาลตำบลจอหอมอบหมาย จำนวน ๑ อัตรา (กองสาธารณสุขฯ)</t>
  </si>
  <si>
    <t>นางภิรมยา วงศ์วิวัฒนา</t>
  </si>
  <si>
    <t>ซื้อวัสดุสำนักงาน (แบบพิมพ์) จำนวน ๔ รายการ (กองคลัง)</t>
  </si>
  <si>
    <t>โรงพิมพ์อาสารักษาดินแดน กรมการปกครอง</t>
  </si>
  <si>
    <t>23,268.00 </t>
  </si>
  <si>
    <t>จ้างเหมาจัดทำป้ายในโครงการเลือกตั้งสมาชิกสภาเทศบาลตำบลจอหอ จำนวน ๑๑ รายการ (สำนักปลัด)</t>
  </si>
  <si>
    <t> 68039602781</t>
  </si>
  <si>
    <t>ซื้อวัสดุการเกษตร ประจำปี ๒๕๖๘ จำนวน ๑ รายการ (ระยะเวลา ๖ เดือน) (กองช่าง)</t>
  </si>
  <si>
    <t>178,500.00 </t>
  </si>
  <si>
    <t>นางวณิชชา ไชยณรงค์</t>
  </si>
  <si>
    <t>จ้างเหมาบริการบุคคลเพื่อปฏิบัติงานด้านงานสุขาภิบาลและอนามัยสิ่งแวดล้อม จำนวน ๑ อัตรา (กองสาธารณสุขฯ)</t>
  </si>
  <si>
    <t>นางสาวปวีณา เคล้าคล่อง</t>
  </si>
  <si>
    <t>จ้างเหมาบริการบุคคลเพื่อปฏิบัติงานบันทึกข้อมูล จำนวน ๑ อัตรา (กองสาธารณสุขฯ)</t>
  </si>
  <si>
    <t>จ้างเหมาบริการบุคคลเพื่อปฏิบัติงานสัตวบาล จำนวน ๑ อัตรา (กองสาธารณสุขฯ)</t>
  </si>
  <si>
    <t>นางสาวภัทราภร สิริการ</t>
  </si>
  <si>
    <t>จ้างเหมาบริการบุคคลเพื่อปฏิบัติงานธุรการ งานสารบรรณ จำนวน ๑ อัตรา (กองสาธารณสุขฯ)</t>
  </si>
  <si>
    <t>นางสาวณัฐวรรณ เงาเกาะ</t>
  </si>
  <si>
    <t>จ้างเหมาบริการบุคคลเพื่อปฏิบัติหน้าที่พนักงานขับรถยนต์หมายเลขทะเบียน กฉ ๓๒๐๑ นครราชสีมา จำนวน ๑ อัตรา (กองสาธารณสุขฯ)</t>
  </si>
  <si>
    <t>นายจตุรงค์ ขุมเกาะ</t>
  </si>
  <si>
    <t>จ้างเหมาบริการบุคคลเพื่อปฏิบัติงานประจำบ่อขยะ จำนวน ๑ อัตรา (กองสาธารณสุขฯ)</t>
  </si>
  <si>
    <t>จ้างเหมาบริการบุคคลเพื่อปฏิบัติหน้าที่พนักงานขับรถแบคโฮหมายเลขทะเบียน ตต ๕๖๔๗ นครราชสีมา จำนวน ๑ อัตรา (กองสาธารณสุขฯ)</t>
  </si>
  <si>
    <t>นายสมคิด บุญประการ</t>
  </si>
  <si>
    <t>จ้างเหมาบริการดูแลบำรุงรักษาสนามหญ้า ต้นไม้ ภายในสวนเฉลิมพระเกียรติ และสระครก (ส่วนที่ ๓ ทิศตะวันออก) จำนวน ๑ อัตรา ระยะเวลา ๖ เดือน (ห้วงวันที่ ๑ เมษายน ๒๕๖๘ - ๓๐ กันยายน ๒๕๖๘) (กองช่าง)</t>
  </si>
  <si>
    <t> นางวณิชชา ไชยณรงค์</t>
  </si>
  <si>
    <t>ร้านเฮงเจริญไม้ไผ่ </t>
  </si>
  <si>
    <t>นายนิติ เชื้อกุล </t>
  </si>
  <si>
    <t> จ้างก่อสร้างถนน ค.ส.ล. เริ่มจากถนนมิตรภาพ ซอย ๓ ถึงบ้านเลขที่ ๑๓๖/๑-๔ หมู่ที่ ๑๓ (อยู่ระหว่างถนนมิตรภาพ ซอย ๓/๒ และ ๓/๔) โดยวิธีเฉพาะเจาะจง</t>
  </si>
  <si>
    <t> จ้างเหมาซ่อมแซมและล้างเครื่องปรับอากาศห้องผู้บริหารและสำนักปลัดเทศบาล จำนวน ๑๙ รายการ (สำนักปลัด) </t>
  </si>
  <si>
    <t> ซื้ออาหารเสริม(นม) โรงเรียน ภาคเรียนที่ ๒/๒๕๖๗ สำหรับศูนย์พัฒนาเด็กเล็กเทศบาลตำบลจอหอ </t>
  </si>
  <si>
    <t> ร้าน วีคอมพิวเตอร์</t>
  </si>
  <si>
    <t>นายประทีป เขตจอหอ </t>
  </si>
  <si>
    <t> บริษัท รวมวิทยา จำกัด</t>
  </si>
  <si>
    <t> ซื้อวัสดุงานบ้านงานครัว จำนวน ๙ รายการ (กองสาธารณสุขฯ) </t>
  </si>
  <si>
    <t> ซื้อวัสดุคอมพิวเตอร์ จำนวน ๑๕ รายการ (สำนักปลัด)</t>
  </si>
  <si>
    <t> จ้างเหมาบริการดูแลบำรุงรักษาสนามหญ้า ต้นไม้ภายในสวนเฉลิมพระเกียรติ (ส่วนที่ ๔) และสระครก (ส่วนที่ ๔) รายใหม่ จำนวน ๑ อัตรา (กองช่าง)</t>
  </si>
  <si>
    <t> ร้านเจริญเซอร์วิส</t>
  </si>
  <si>
    <t> จ้างออกแบบและจัดทำหนังสือรายงานผลการปฏิบัติงานประจำปีเทศบาลตำบลจอหอ ปี ๒๕๖๗ จำนวน ๕๐๐ เล่ม (กองยุทธศาสตร์ฯ)</t>
  </si>
  <si>
    <t> บริษัท ราชสีมาศูนย์ล้อเซอร์วิส จำกัด</t>
  </si>
  <si>
    <t>พิกกะแบร์สโตร์ </t>
  </si>
  <si>
    <t>เอ แอนด์ ที เบ็ดเตล็ด </t>
  </si>
  <si>
    <t>นายมานะ ช้างโคกสูง </t>
  </si>
  <si>
    <t> ห้างหุ้นส่วนจำกัด ไทยเขียว คอนสตรัคชั่น </t>
  </si>
  <si>
    <t> ห้างหุ้นส่วนจำกัด ไทยเขียว คอนสตรัคชั่น</t>
  </si>
  <si>
    <t>ร้านเจริญเซอร์วิส </t>
  </si>
  <si>
    <t> หจก รถขุด 2002</t>
  </si>
  <si>
    <t> จ้างเหมาซ่อมแซมรถยนต์บรรทุกน้ำหมายเลขทะเบียน บย ๑๙๖๒ นครราชสีมา จำนวน ๓ รายการ (สาธารณสุขฯ)</t>
  </si>
  <si>
    <t> ซื้อวัสดุอุปกรณ์ในการจัดงานตามโครงการจัดงานวันเด็กแห่งชาติิ ประจำปี ๒๕๖๘ จำนวน ๔๐ รายการ (กองการศึกษา) </t>
  </si>
  <si>
    <t> สามทีแอนด์ดีช๊อป</t>
  </si>
  <si>
    <t> อาร์ม แอดเวอร์ไทซิ่ง</t>
  </si>
  <si>
    <t> ร้านพันธุ์ทิพย์</t>
  </si>
  <si>
    <t> จ้างก่อสร้างขยายไหล่ทาง ค.ส.ล. ฝั่งซ้าย ถนนสุรนารายณ์ ซอย ๑๑ หมู่ที่ ๑๓ จากปากทางถนนสุรนารายณ์ ถึงโรงงานไทยสปีด (ชุมชนรัตนภิธาน) </t>
  </si>
  <si>
    <t> ซื้อหมึกเครื่องถ่ายเอกสาร จำนวน ๑ รายการ (สำนักปลัด)</t>
  </si>
  <si>
    <t> ห้างหุ้นส่วนจำกัด 999 แทรคเตอร์</t>
  </si>
  <si>
    <t>นายไพรัตน์ สาครสมจิต </t>
  </si>
  <si>
    <t> จ้างเหมาซ่อมแซมรถบรรทุกขยะหมายเลขทะเบียน ๘๕-๔๓๘ นครราชสีมา จำนวน ๓ รายการ (สาธารณสุขฯ)</t>
  </si>
  <si>
    <t> นายพรเทพ พลช่วย</t>
  </si>
  <si>
    <t> นายทวีศักดิ์ สุทธิประภา</t>
  </si>
  <si>
    <t> จ้างเหมาบุคคลภายนอกปฏิบัติงานบริการทำความสะอาดอาคารงานป้องกันและบรรเทาสาธารณภัย จำนวน ๑ รายการ (งานป้องกันฯ)</t>
  </si>
  <si>
    <t>นางส่าวอนรรฆวี ช่างเกวียน </t>
  </si>
  <si>
    <t>นายประทีป ชาวไร่ </t>
  </si>
  <si>
    <t> นายชรินทร์ วงศ์วิวัฒนา</t>
  </si>
  <si>
    <t> นางสาวปริณดา คำแก่น </t>
  </si>
  <si>
    <t> จ้างเหมาบริการบุคคลเพื่อปฏิบัติหน้าที่คนงานกวาดถนน บริเวณชุมชนโนนโพธิ์พัฒนา หมู่ที่ ๓ ทุกสาย และงานอื่นๆ ตามที่เทศบาลตำบลจอหอมอบหมาย จำนวน ๑ อัตรา (กองสาธารณสุขฯ)</t>
  </si>
  <si>
    <t>นางสาวพรรณวิภา วัตรสิริ </t>
  </si>
  <si>
    <t>นายพินิจพงษ์ คำโพธิ์</t>
  </si>
  <si>
    <t>นายอธิพงศ์ เสนาคลัง </t>
  </si>
  <si>
    <t>ก่อสร้างโครงการปรับปรุงผิวจราจร ถนน ค ส ล เดิม ถนนโฮมการ์เด้น ซอย ๑/ ๒ หมู่ที่ ๖</t>
  </si>
  <si>
    <t>วิธีประกาศเชิญชวนทั่วไป</t>
  </si>
  <si>
    <t>ห้างหุ้นส่วนจำกัด แสงชัยเสิงสาง ซึ</t>
  </si>
  <si>
    <t>ก่อสร้างโครงการก่อสร้างถนน คสล.สายเลียบคลอง ชลประทาน ฝั่งซ้ายจากเหมืองเกสร บ้านพะเนาว์ หมู่ที่ ๑ ด</t>
  </si>
  <si>
    <t>บริษัท แสงเพชร การค้า จำกัด ซึ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</si>
</sst>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sz val="16"/>
      <color rgb="FFFF0000"/>
      <name val="TH Sarabun New"/>
      <family val="2"/>
      <charset val="222"/>
    </font>
    <font>
      <sz val="11"/>
      <color rgb="FFFF0000"/>
      <name val="Tahoma"/>
      <family val="2"/>
      <scheme val="minor"/>
    </font>
    <font>
      <b/>
      <sz val="16"/>
      <color rgb="FFFF0000"/>
      <name val="TH Sarabun New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3" fontId="1" fillId="2" borderId="0" xfId="1" applyFont="1" applyFill="1" applyAlignment="1">
      <alignment horizontal="center"/>
    </xf>
    <xf numFmtId="43" fontId="1" fillId="2" borderId="0" xfId="1" applyFont="1" applyFill="1" applyAlignment="1" applyProtection="1">
      <alignment wrapText="1"/>
      <protection locked="0"/>
    </xf>
    <xf numFmtId="43" fontId="1" fillId="2" borderId="0" xfId="1" applyFont="1" applyFill="1" applyProtection="1">
      <protection locked="0"/>
    </xf>
    <xf numFmtId="0" fontId="3" fillId="0" borderId="0" xfId="0" applyFont="1"/>
    <xf numFmtId="187" fontId="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1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0" fontId="0" fillId="0" borderId="0" xfId="2" applyFont="1" applyAlignment="1">
      <alignment horizontal="left" vertical="center"/>
    </xf>
    <xf numFmtId="4" fontId="11" fillId="0" borderId="0" xfId="0" applyNumberFormat="1" applyFont="1" applyAlignment="1">
      <alignment horizontal="right"/>
    </xf>
    <xf numFmtId="0" fontId="11" fillId="3" borderId="0" xfId="0" applyFont="1" applyFill="1" applyAlignment="1">
      <alignment horizontal="right" vertical="center" wrapText="1"/>
    </xf>
    <xf numFmtId="49" fontId="1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11" fillId="4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2" fillId="0" borderId="0" xfId="0" applyFont="1"/>
    <xf numFmtId="187" fontId="6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5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/>
    <xf numFmtId="43" fontId="6" fillId="2" borderId="0" xfId="1" applyFont="1" applyFill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0" fontId="6" fillId="0" borderId="4" xfId="0" applyFont="1" applyBorder="1" applyAlignment="1" applyProtection="1">
      <alignment horizontal="left" vertical="center" wrapText="1" readingOrder="1"/>
      <protection locked="0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/>
    <xf numFmtId="187" fontId="14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4" fillId="0" borderId="5" xfId="0" applyFont="1" applyBorder="1" applyAlignment="1" applyProtection="1">
      <alignment horizontal="center" vertical="center" wrapText="1" readingOrder="1"/>
      <protection locked="0"/>
    </xf>
    <xf numFmtId="0" fontId="14" fillId="0" borderId="0" xfId="0" applyFont="1"/>
    <xf numFmtId="43" fontId="14" fillId="2" borderId="0" xfId="1" applyFont="1" applyFill="1" applyAlignment="1" applyProtection="1">
      <alignment wrapText="1"/>
      <protection locked="0"/>
    </xf>
    <xf numFmtId="43" fontId="14" fillId="0" borderId="0" xfId="1" applyFont="1" applyAlignment="1" applyProtection="1">
      <alignment wrapText="1"/>
      <protection locked="0"/>
    </xf>
    <xf numFmtId="0" fontId="16" fillId="0" borderId="0" xfId="0" applyFont="1"/>
    <xf numFmtId="0" fontId="14" fillId="0" borderId="4" xfId="0" applyFont="1" applyBorder="1" applyAlignment="1" applyProtection="1">
      <alignment horizontal="left" vertical="center" wrapText="1" readingOrder="1"/>
      <protection locked="0"/>
    </xf>
    <xf numFmtId="0" fontId="17" fillId="0" borderId="0" xfId="0" applyFont="1"/>
    <xf numFmtId="0" fontId="18" fillId="0" borderId="0" xfId="0" applyFont="1"/>
    <xf numFmtId="43" fontId="12" fillId="0" borderId="0" xfId="1" applyFont="1"/>
    <xf numFmtId="43" fontId="17" fillId="0" borderId="0" xfId="1" applyFont="1"/>
    <xf numFmtId="0" fontId="1" fillId="0" borderId="1" xfId="0" applyFont="1" applyBorder="1" applyAlignment="1">
      <alignment horizontal="left" vertical="top" wrapText="1"/>
    </xf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outline="0">
        <left/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/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409]#,##0.00;\-#,##0.00"/>
      <alignment horizontal="righ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66" totalsRowShown="0" headerRowDxfId="17" dataDxfId="16">
  <autoFilter ref="A1:P266" xr:uid="{00000000-0009-0000-0100-000001000000}"/>
  <sortState xmlns:xlrd2="http://schemas.microsoft.com/office/spreadsheetml/2017/richdata2" ref="A2:P266">
    <sortCondition descending="1" ref="N1:N266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xr3:uid="{00000000-0010-0000-0000-00000C000000}" name="ราคาที่ตกลงซื้อหรือจ้าง (บาท)" dataDxfId="2">
      <calculatedColumnFormula>Table1[[#This Row],[ราคากลาง (บาท)]]</calculatedColumnFormula>
    </tableColumn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4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6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66"/>
    </row>
    <row r="19" spans="1:4" ht="42" x14ac:dyDescent="0.35">
      <c r="A19" s="7" t="s">
        <v>18</v>
      </c>
      <c r="B19" s="10" t="s">
        <v>1</v>
      </c>
      <c r="C19" s="11" t="s">
        <v>32</v>
      </c>
      <c r="D19" s="66"/>
    </row>
    <row r="20" spans="1:4" ht="168" x14ac:dyDescent="0.35">
      <c r="A20" s="7" t="s">
        <v>19</v>
      </c>
      <c r="B20" s="10" t="s">
        <v>2</v>
      </c>
      <c r="C20" s="12" t="s">
        <v>33</v>
      </c>
      <c r="D20" s="66"/>
    </row>
    <row r="21" spans="1:4" ht="168" x14ac:dyDescent="0.35">
      <c r="A21" s="7" t="s">
        <v>20</v>
      </c>
      <c r="B21" s="10" t="s">
        <v>3</v>
      </c>
      <c r="C21" s="12" t="s">
        <v>36</v>
      </c>
      <c r="D21" s="66"/>
    </row>
    <row r="22" spans="1:4" ht="147" x14ac:dyDescent="0.35">
      <c r="A22" s="7" t="s">
        <v>21</v>
      </c>
      <c r="B22" s="10" t="s">
        <v>4</v>
      </c>
      <c r="C22" s="12" t="s">
        <v>40</v>
      </c>
      <c r="D22" s="66"/>
    </row>
    <row r="23" spans="1:4" ht="147" x14ac:dyDescent="0.35">
      <c r="A23" s="7" t="s">
        <v>22</v>
      </c>
      <c r="B23" s="10" t="s">
        <v>5</v>
      </c>
      <c r="C23" s="12" t="s">
        <v>34</v>
      </c>
      <c r="D23" s="6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6"/>
  <sheetViews>
    <sheetView tabSelected="1" zoomScale="90" zoomScaleNormal="90" workbookViewId="0">
      <pane xSplit="1" ySplit="1" topLeftCell="F194" activePane="bottomRight" state="frozen"/>
      <selection pane="topRight" activeCell="B1" sqref="B1"/>
      <selection pane="bottomLeft" activeCell="A2" sqref="A2"/>
      <selection pane="bottomRight" activeCell="I119" sqref="I119"/>
    </sheetView>
  </sheetViews>
  <sheetFormatPr defaultRowHeight="21" x14ac:dyDescent="0.35"/>
  <cols>
    <col min="1" max="1" width="5.125" style="2" customWidth="1"/>
    <col min="2" max="2" width="7.75" style="2" customWidth="1"/>
    <col min="3" max="3" width="14.75" style="2" customWidth="1"/>
    <col min="4" max="4" width="6" style="2" customWidth="1"/>
    <col min="5" max="5" width="12.375" style="2" customWidth="1"/>
    <col min="6" max="6" width="9.375" style="2" customWidth="1"/>
    <col min="7" max="7" width="14.625" style="2" customWidth="1"/>
    <col min="8" max="8" width="118.875" style="2" customWidth="1"/>
    <col min="9" max="9" width="17.625" style="2" customWidth="1"/>
    <col min="10" max="10" width="13.875" style="2" customWidth="1"/>
    <col min="11" max="11" width="14.25" style="2" customWidth="1"/>
    <col min="12" max="12" width="13" style="2" customWidth="1"/>
    <col min="13" max="13" width="13" style="26" customWidth="1"/>
    <col min="14" max="14" width="12.875" style="23" customWidth="1"/>
    <col min="15" max="15" width="33" style="2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2" t="s">
        <v>10</v>
      </c>
      <c r="O1" s="20" t="s">
        <v>11</v>
      </c>
      <c r="P1" s="20" t="s">
        <v>13</v>
      </c>
    </row>
    <row r="2" spans="1:16" ht="45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55</v>
      </c>
      <c r="H2" s="27" t="s">
        <v>63</v>
      </c>
      <c r="I2" s="28">
        <v>178500</v>
      </c>
      <c r="J2" s="29" t="s">
        <v>62</v>
      </c>
      <c r="K2" s="1" t="s">
        <v>59</v>
      </c>
      <c r="L2" s="1" t="s">
        <v>60</v>
      </c>
      <c r="M2" s="25">
        <f>Table1[[#This Row],[วงเงินงบประมาณที่ได้รับจัดสรร (บาท)]]</f>
        <v>178500</v>
      </c>
      <c r="N2" s="21">
        <f>Table1[[#This Row],[ราคากลาง (บาท)]]</f>
        <v>178500</v>
      </c>
      <c r="O2" s="30" t="s">
        <v>374</v>
      </c>
      <c r="P2" s="31">
        <v>67109059886</v>
      </c>
    </row>
    <row r="3" spans="1:16" ht="30" customHeight="1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55</v>
      </c>
      <c r="H3" s="27" t="s">
        <v>64</v>
      </c>
      <c r="I3" s="28">
        <v>19000</v>
      </c>
      <c r="J3" s="29" t="s">
        <v>62</v>
      </c>
      <c r="K3" s="1" t="s">
        <v>65</v>
      </c>
      <c r="L3" s="1" t="s">
        <v>60</v>
      </c>
      <c r="M3" s="25">
        <f>Table1[[#This Row],[วงเงินงบประมาณที่ได้รับจัดสรร (บาท)]]</f>
        <v>19000</v>
      </c>
      <c r="N3" s="21">
        <f>Table1[[#This Row],[ราคากลาง (บาท)]]</f>
        <v>19000</v>
      </c>
      <c r="O3" s="30" t="s">
        <v>375</v>
      </c>
      <c r="P3" s="31">
        <v>67109112542</v>
      </c>
    </row>
    <row r="4" spans="1:16" ht="45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55</v>
      </c>
      <c r="H4" s="27" t="s">
        <v>66</v>
      </c>
      <c r="I4" s="28">
        <v>43722</v>
      </c>
      <c r="J4" s="29" t="s">
        <v>62</v>
      </c>
      <c r="K4" s="1" t="s">
        <v>65</v>
      </c>
      <c r="L4" s="1" t="s">
        <v>60</v>
      </c>
      <c r="M4" s="25">
        <f>Table1[[#This Row],[วงเงินงบประมาณที่ได้รับจัดสรร (บาท)]]</f>
        <v>43722</v>
      </c>
      <c r="N4" s="21">
        <f>Table1[[#This Row],[ราคากลาง (บาท)]]</f>
        <v>43722</v>
      </c>
      <c r="O4" s="30" t="s">
        <v>67</v>
      </c>
      <c r="P4" s="31">
        <v>67109153160</v>
      </c>
    </row>
    <row r="5" spans="1:16" ht="45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55</v>
      </c>
      <c r="H5" s="27" t="s">
        <v>68</v>
      </c>
      <c r="I5" s="28">
        <v>14865</v>
      </c>
      <c r="J5" s="29" t="s">
        <v>62</v>
      </c>
      <c r="K5" s="1" t="s">
        <v>65</v>
      </c>
      <c r="L5" s="1" t="s">
        <v>60</v>
      </c>
      <c r="M5" s="25">
        <f>Table1[[#This Row],[วงเงินงบประมาณที่ได้รับจัดสรร (บาท)]]</f>
        <v>14865</v>
      </c>
      <c r="N5" s="21">
        <f>Table1[[#This Row],[ราคากลาง (บาท)]]</f>
        <v>14865</v>
      </c>
      <c r="O5" s="30" t="s">
        <v>70</v>
      </c>
      <c r="P5" s="31">
        <v>67109153244</v>
      </c>
    </row>
    <row r="6" spans="1:16" ht="45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55</v>
      </c>
      <c r="H6" s="27" t="s">
        <v>71</v>
      </c>
      <c r="I6" s="28">
        <v>51851.61</v>
      </c>
      <c r="J6" s="29" t="s">
        <v>62</v>
      </c>
      <c r="K6" s="19" t="s">
        <v>73</v>
      </c>
      <c r="L6" s="1" t="s">
        <v>60</v>
      </c>
      <c r="M6" s="25">
        <f>Table1[[#This Row],[วงเงินงบประมาณที่ได้รับจัดสรร (บาท)]]</f>
        <v>51851.61</v>
      </c>
      <c r="N6" s="21">
        <f>Table1[[#This Row],[ราคากลาง (บาท)]]</f>
        <v>51851.61</v>
      </c>
      <c r="O6" s="30" t="s">
        <v>61</v>
      </c>
      <c r="P6" s="31">
        <v>67109162995</v>
      </c>
    </row>
    <row r="7" spans="1:16" ht="45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55</v>
      </c>
      <c r="H7" s="27" t="s">
        <v>72</v>
      </c>
      <c r="I7" s="28">
        <v>28200</v>
      </c>
      <c r="J7" s="29" t="s">
        <v>62</v>
      </c>
      <c r="K7" s="19" t="s">
        <v>69</v>
      </c>
      <c r="L7" s="1" t="s">
        <v>60</v>
      </c>
      <c r="M7" s="25">
        <f>Table1[[#This Row],[วงเงินงบประมาณที่ได้รับจัดสรร (บาท)]]</f>
        <v>28200</v>
      </c>
      <c r="N7" s="21">
        <f>Table1[[#This Row],[ราคากลาง (บาท)]]</f>
        <v>28200</v>
      </c>
      <c r="O7" s="30" t="s">
        <v>376</v>
      </c>
      <c r="P7" s="31">
        <v>67109162860</v>
      </c>
    </row>
    <row r="8" spans="1:16" ht="45" x14ac:dyDescent="0.55000000000000004">
      <c r="A8" s="51">
        <v>7</v>
      </c>
      <c r="B8" s="52">
        <v>2568</v>
      </c>
      <c r="C8" s="53" t="s">
        <v>55</v>
      </c>
      <c r="D8" s="53" t="s">
        <v>56</v>
      </c>
      <c r="E8" s="53" t="s">
        <v>57</v>
      </c>
      <c r="F8" s="53" t="s">
        <v>58</v>
      </c>
      <c r="G8" s="53" t="s">
        <v>55</v>
      </c>
      <c r="H8" s="54" t="s">
        <v>377</v>
      </c>
      <c r="I8" s="55">
        <v>150000</v>
      </c>
      <c r="J8" s="56" t="s">
        <v>62</v>
      </c>
      <c r="K8" s="53" t="s">
        <v>69</v>
      </c>
      <c r="L8" s="57" t="s">
        <v>60</v>
      </c>
      <c r="M8" s="58">
        <v>145437.74</v>
      </c>
      <c r="N8" s="59">
        <v>145000</v>
      </c>
      <c r="O8" s="60" t="s">
        <v>74</v>
      </c>
      <c r="P8" s="61">
        <v>67109101464</v>
      </c>
    </row>
    <row r="9" spans="1:16" ht="45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55</v>
      </c>
      <c r="H9" s="1" t="s">
        <v>75</v>
      </c>
      <c r="I9" s="28">
        <v>66193.55</v>
      </c>
      <c r="J9" s="29" t="s">
        <v>62</v>
      </c>
      <c r="K9" s="19" t="s">
        <v>69</v>
      </c>
      <c r="L9" s="1" t="s">
        <v>60</v>
      </c>
      <c r="M9" s="25">
        <f>Table1[[#This Row],[วงเงินงบประมาณที่ได้รับจัดสรร (บาท)]]</f>
        <v>66193.55</v>
      </c>
      <c r="N9" s="21">
        <f>Table1[[#This Row],[ราคากลาง (บาท)]]</f>
        <v>66193.55</v>
      </c>
      <c r="O9" s="30" t="s">
        <v>76</v>
      </c>
      <c r="P9" s="31">
        <v>67109180891</v>
      </c>
    </row>
    <row r="10" spans="1:16" ht="45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55</v>
      </c>
      <c r="H10" s="27" t="s">
        <v>77</v>
      </c>
      <c r="I10" s="28">
        <v>69000</v>
      </c>
      <c r="J10" s="29" t="s">
        <v>62</v>
      </c>
      <c r="K10" s="19" t="s">
        <v>73</v>
      </c>
      <c r="L10" s="1" t="s">
        <v>60</v>
      </c>
      <c r="M10" s="25">
        <f>Table1[[#This Row],[วงเงินงบประมาณที่ได้รับจัดสรร (บาท)]]</f>
        <v>69000</v>
      </c>
      <c r="N10" s="21">
        <f>Table1[[#This Row],[ราคากลาง (บาท)]]</f>
        <v>69000</v>
      </c>
      <c r="O10" s="30" t="s">
        <v>78</v>
      </c>
      <c r="P10" s="31">
        <v>67109360279</v>
      </c>
    </row>
    <row r="11" spans="1:16" ht="42" x14ac:dyDescent="0.35">
      <c r="A11" s="40">
        <v>10</v>
      </c>
      <c r="B11" s="41">
        <v>2568</v>
      </c>
      <c r="C11" s="42" t="s">
        <v>55</v>
      </c>
      <c r="D11" s="42" t="s">
        <v>56</v>
      </c>
      <c r="E11" s="42" t="s">
        <v>57</v>
      </c>
      <c r="F11" s="42" t="s">
        <v>58</v>
      </c>
      <c r="G11" s="42" t="s">
        <v>55</v>
      </c>
      <c r="H11" s="50" t="s">
        <v>79</v>
      </c>
      <c r="I11" s="44">
        <v>488000</v>
      </c>
      <c r="J11" s="45" t="s">
        <v>62</v>
      </c>
      <c r="K11" s="42" t="s">
        <v>69</v>
      </c>
      <c r="L11" s="46" t="s">
        <v>60</v>
      </c>
      <c r="M11" s="47">
        <f>Table1[[#This Row],[วงเงินงบประมาณที่ได้รับจัดสรร (บาท)]]</f>
        <v>488000</v>
      </c>
      <c r="N11" s="48">
        <f>Table1[[#This Row],[ราคากลาง (บาท)]]</f>
        <v>488000</v>
      </c>
      <c r="O11" s="49" t="s">
        <v>80</v>
      </c>
      <c r="P11" s="49">
        <v>67109351125</v>
      </c>
    </row>
    <row r="12" spans="1:16" ht="45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55</v>
      </c>
      <c r="H12" s="27" t="s">
        <v>378</v>
      </c>
      <c r="I12" s="28">
        <v>26200</v>
      </c>
      <c r="J12" s="29" t="s">
        <v>62</v>
      </c>
      <c r="K12" s="19" t="s">
        <v>69</v>
      </c>
      <c r="L12" s="1" t="s">
        <v>60</v>
      </c>
      <c r="M12" s="25">
        <f>Table1[[#This Row],[วงเงินงบประมาณที่ได้รับจัดสรร (บาท)]]</f>
        <v>26200</v>
      </c>
      <c r="N12" s="21">
        <f>Table1[[#This Row],[ราคากลาง (บาท)]]</f>
        <v>26200</v>
      </c>
      <c r="O12" s="30" t="s">
        <v>81</v>
      </c>
      <c r="P12" s="31">
        <v>6710936530</v>
      </c>
    </row>
    <row r="13" spans="1:16" ht="45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55</v>
      </c>
      <c r="H13" s="27" t="s">
        <v>82</v>
      </c>
      <c r="I13" s="28">
        <v>161940</v>
      </c>
      <c r="J13" s="29" t="s">
        <v>62</v>
      </c>
      <c r="K13" s="19" t="s">
        <v>69</v>
      </c>
      <c r="L13" s="1" t="s">
        <v>60</v>
      </c>
      <c r="M13" s="25">
        <f>Table1[[#This Row],[วงเงินงบประมาณที่ได้รับจัดสรร (บาท)]]</f>
        <v>161940</v>
      </c>
      <c r="N13" s="21">
        <f>Table1[[#This Row],[ราคากลาง (บาท)]]</f>
        <v>161940</v>
      </c>
      <c r="O13" s="30" t="s">
        <v>83</v>
      </c>
      <c r="P13" s="31">
        <v>67109367401</v>
      </c>
    </row>
    <row r="14" spans="1:16" ht="45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55</v>
      </c>
      <c r="H14" s="27" t="s">
        <v>84</v>
      </c>
      <c r="I14" s="28">
        <v>34289.22</v>
      </c>
      <c r="J14" s="29" t="s">
        <v>62</v>
      </c>
      <c r="K14" s="19" t="s">
        <v>69</v>
      </c>
      <c r="L14" s="1" t="s">
        <v>60</v>
      </c>
      <c r="M14" s="25">
        <f>Table1[[#This Row],[วงเงินงบประมาณที่ได้รับจัดสรร (บาท)]]</f>
        <v>34289.22</v>
      </c>
      <c r="N14" s="21">
        <f>Table1[[#This Row],[ราคากลาง (บาท)]]</f>
        <v>34289.22</v>
      </c>
      <c r="O14" s="30" t="s">
        <v>85</v>
      </c>
      <c r="P14" s="31">
        <v>67109373002</v>
      </c>
    </row>
    <row r="15" spans="1:16" ht="45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55</v>
      </c>
      <c r="H15" s="27" t="s">
        <v>86</v>
      </c>
      <c r="I15" s="28">
        <v>189000</v>
      </c>
      <c r="J15" s="29" t="s">
        <v>62</v>
      </c>
      <c r="K15" s="19" t="s">
        <v>73</v>
      </c>
      <c r="L15" s="1" t="s">
        <v>60</v>
      </c>
      <c r="M15" s="25">
        <f>Table1[[#This Row],[วงเงินงบประมาณที่ได้รับจัดสรร (บาท)]]</f>
        <v>189000</v>
      </c>
      <c r="N15" s="21">
        <f>Table1[[#This Row],[ราคากลาง (บาท)]]</f>
        <v>189000</v>
      </c>
      <c r="O15" s="30" t="s">
        <v>87</v>
      </c>
      <c r="P15" s="31">
        <v>67109418022</v>
      </c>
    </row>
    <row r="16" spans="1:16" ht="45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55</v>
      </c>
      <c r="H16" s="27" t="s">
        <v>88</v>
      </c>
      <c r="I16" s="28">
        <v>45000</v>
      </c>
      <c r="J16" s="29" t="s">
        <v>62</v>
      </c>
      <c r="K16" s="19" t="s">
        <v>73</v>
      </c>
      <c r="L16" s="1" t="s">
        <v>60</v>
      </c>
      <c r="M16" s="25">
        <f>Table1[[#This Row],[วงเงินงบประมาณที่ได้รับจัดสรร (บาท)]]</f>
        <v>45000</v>
      </c>
      <c r="N16" s="21">
        <f>Table1[[#This Row],[ราคากลาง (บาท)]]</f>
        <v>45000</v>
      </c>
      <c r="O16" s="30" t="s">
        <v>89</v>
      </c>
      <c r="P16" s="31">
        <v>67109433072</v>
      </c>
    </row>
    <row r="17" spans="1:16" ht="45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55</v>
      </c>
      <c r="H17" s="27" t="s">
        <v>379</v>
      </c>
      <c r="I17" s="28">
        <v>65303</v>
      </c>
      <c r="J17" s="29" t="s">
        <v>62</v>
      </c>
      <c r="K17" s="19" t="s">
        <v>73</v>
      </c>
      <c r="L17" s="1" t="s">
        <v>60</v>
      </c>
      <c r="M17" s="25">
        <f>Table1[[#This Row],[วงเงินงบประมาณที่ได้รับจัดสรร (บาท)]]</f>
        <v>65303</v>
      </c>
      <c r="N17" s="21">
        <f>Table1[[#This Row],[ราคากลาง (บาท)]]</f>
        <v>65303</v>
      </c>
      <c r="O17" s="30" t="s">
        <v>90</v>
      </c>
      <c r="P17" s="31">
        <v>68019537825</v>
      </c>
    </row>
    <row r="18" spans="1:16" ht="45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55</v>
      </c>
      <c r="H18" s="27" t="s">
        <v>91</v>
      </c>
      <c r="I18" s="28">
        <v>388086.4</v>
      </c>
      <c r="J18" s="29" t="s">
        <v>62</v>
      </c>
      <c r="K18" s="19" t="s">
        <v>73</v>
      </c>
      <c r="L18" s="1" t="s">
        <v>60</v>
      </c>
      <c r="M18" s="25">
        <f>Table1[[#This Row],[วงเงินงบประมาณที่ได้รับจัดสรร (บาท)]]</f>
        <v>388086.4</v>
      </c>
      <c r="N18" s="21">
        <f>Table1[[#This Row],[ราคากลาง (บาท)]]</f>
        <v>388086.4</v>
      </c>
      <c r="O18" s="30" t="s">
        <v>92</v>
      </c>
      <c r="P18" s="31">
        <v>68019537349</v>
      </c>
    </row>
    <row r="19" spans="1:16" ht="45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55</v>
      </c>
      <c r="H19" s="27" t="s">
        <v>93</v>
      </c>
      <c r="I19" s="28">
        <v>8400</v>
      </c>
      <c r="J19" s="29" t="s">
        <v>62</v>
      </c>
      <c r="K19" s="19" t="s">
        <v>69</v>
      </c>
      <c r="L19" s="1" t="s">
        <v>60</v>
      </c>
      <c r="M19" s="25">
        <f>Table1[[#This Row],[วงเงินงบประมาณที่ได้รับจัดสรร (บาท)]]</f>
        <v>8400</v>
      </c>
      <c r="N19" s="21">
        <f>Table1[[#This Row],[ราคากลาง (บาท)]]</f>
        <v>8400</v>
      </c>
      <c r="O19" s="30" t="s">
        <v>94</v>
      </c>
      <c r="P19" s="31">
        <v>67109406676</v>
      </c>
    </row>
    <row r="20" spans="1:16" ht="45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55</v>
      </c>
      <c r="H20" s="27" t="s">
        <v>95</v>
      </c>
      <c r="I20" s="28">
        <v>2000</v>
      </c>
      <c r="J20" s="29" t="s">
        <v>62</v>
      </c>
      <c r="K20" s="19" t="s">
        <v>69</v>
      </c>
      <c r="L20" s="1" t="s">
        <v>60</v>
      </c>
      <c r="M20" s="25">
        <f>Table1[[#This Row],[วงเงินงบประมาณที่ได้รับจัดสรร (บาท)]]</f>
        <v>2000</v>
      </c>
      <c r="N20" s="21">
        <f>Table1[[#This Row],[ราคากลาง (บาท)]]</f>
        <v>2000</v>
      </c>
      <c r="O20" s="30" t="s">
        <v>81</v>
      </c>
      <c r="P20" s="31">
        <v>67109386492</v>
      </c>
    </row>
    <row r="21" spans="1:16" ht="45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55</v>
      </c>
      <c r="H21" s="27" t="s">
        <v>96</v>
      </c>
      <c r="I21" s="28">
        <v>22860.18</v>
      </c>
      <c r="J21" s="29" t="s">
        <v>62</v>
      </c>
      <c r="K21" s="19" t="s">
        <v>69</v>
      </c>
      <c r="L21" s="1" t="s">
        <v>60</v>
      </c>
      <c r="M21" s="25">
        <f>Table1[[#This Row],[วงเงินงบประมาณที่ได้รับจัดสรร (บาท)]]</f>
        <v>22860.18</v>
      </c>
      <c r="N21" s="21">
        <f>Table1[[#This Row],[ราคากลาง (บาท)]]</f>
        <v>22860.18</v>
      </c>
      <c r="O21" s="30" t="s">
        <v>97</v>
      </c>
      <c r="P21" s="31">
        <v>67109406937</v>
      </c>
    </row>
    <row r="22" spans="1:16" ht="45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55</v>
      </c>
      <c r="H22" s="27" t="s">
        <v>98</v>
      </c>
      <c r="I22" s="28">
        <v>3000</v>
      </c>
      <c r="J22" s="29" t="s">
        <v>62</v>
      </c>
      <c r="K22" s="19" t="s">
        <v>69</v>
      </c>
      <c r="L22" s="1" t="s">
        <v>60</v>
      </c>
      <c r="M22" s="25">
        <f>Table1[[#This Row],[วงเงินงบประมาณที่ได้รับจัดสรร (บาท)]]</f>
        <v>3000</v>
      </c>
      <c r="N22" s="21">
        <f>Table1[[#This Row],[ราคากลาง (บาท)]]</f>
        <v>3000</v>
      </c>
      <c r="O22" s="30" t="s">
        <v>380</v>
      </c>
      <c r="P22" s="31">
        <v>67119093681</v>
      </c>
    </row>
    <row r="23" spans="1:16" ht="45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55</v>
      </c>
      <c r="H23" s="27" t="s">
        <v>99</v>
      </c>
      <c r="I23" s="28">
        <v>49220</v>
      </c>
      <c r="J23" s="29" t="s">
        <v>62</v>
      </c>
      <c r="K23" s="19" t="s">
        <v>69</v>
      </c>
      <c r="L23" s="1" t="s">
        <v>60</v>
      </c>
      <c r="M23" s="25">
        <f>Table1[[#This Row],[วงเงินงบประมาณที่ได้รับจัดสรร (บาท)]]</f>
        <v>49220</v>
      </c>
      <c r="N23" s="21">
        <f>Table1[[#This Row],[ราคากลาง (บาท)]]</f>
        <v>49220</v>
      </c>
      <c r="O23" s="30" t="s">
        <v>100</v>
      </c>
      <c r="P23" s="31">
        <v>67119087861</v>
      </c>
    </row>
    <row r="24" spans="1:16" ht="42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55</v>
      </c>
      <c r="H24" s="31" t="s">
        <v>101</v>
      </c>
      <c r="I24" s="28">
        <v>90000</v>
      </c>
      <c r="J24" s="29" t="s">
        <v>62</v>
      </c>
      <c r="K24" s="19" t="s">
        <v>69</v>
      </c>
      <c r="L24" s="1" t="s">
        <v>60</v>
      </c>
      <c r="M24" s="25">
        <f>Table1[[#This Row],[วงเงินงบประมาณที่ได้รับจัดสรร (บาท)]]</f>
        <v>90000</v>
      </c>
      <c r="N24" s="21">
        <f>Table1[[#This Row],[ราคากลาง (บาท)]]</f>
        <v>90000</v>
      </c>
      <c r="O24" s="31" t="s">
        <v>102</v>
      </c>
      <c r="P24" s="31">
        <v>67119089396</v>
      </c>
    </row>
    <row r="25" spans="1:16" ht="45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55</v>
      </c>
      <c r="H25" s="31" t="s">
        <v>103</v>
      </c>
      <c r="I25" s="28">
        <v>15000</v>
      </c>
      <c r="J25" s="29" t="s">
        <v>62</v>
      </c>
      <c r="K25" s="19" t="s">
        <v>69</v>
      </c>
      <c r="L25" s="1" t="s">
        <v>60</v>
      </c>
      <c r="M25" s="25">
        <f>Table1[[#This Row],[วงเงินงบประมาณที่ได้รับจัดสรร (บาท)]]</f>
        <v>15000</v>
      </c>
      <c r="N25" s="21">
        <f>Table1[[#This Row],[ราคากลาง (บาท)]]</f>
        <v>15000</v>
      </c>
      <c r="O25" s="30" t="s">
        <v>104</v>
      </c>
      <c r="P25" s="31">
        <v>67119152449</v>
      </c>
    </row>
    <row r="26" spans="1:16" ht="45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55</v>
      </c>
      <c r="H26" s="27" t="s">
        <v>105</v>
      </c>
      <c r="I26" s="28">
        <v>40146.400000000001</v>
      </c>
      <c r="J26" s="29" t="s">
        <v>62</v>
      </c>
      <c r="K26" s="19" t="s">
        <v>69</v>
      </c>
      <c r="L26" s="1" t="s">
        <v>60</v>
      </c>
      <c r="M26" s="25">
        <f>Table1[[#This Row],[วงเงินงบประมาณที่ได้รับจัดสรร (บาท)]]</f>
        <v>40146.400000000001</v>
      </c>
      <c r="N26" s="21">
        <f>Table1[[#This Row],[ราคากลาง (บาท)]]</f>
        <v>40146.400000000001</v>
      </c>
      <c r="O26" s="30" t="s">
        <v>106</v>
      </c>
      <c r="P26" s="31">
        <v>67119066747</v>
      </c>
    </row>
    <row r="27" spans="1:16" ht="45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55</v>
      </c>
      <c r="H27" s="27" t="s">
        <v>107</v>
      </c>
      <c r="I27" s="28">
        <v>16241.53</v>
      </c>
      <c r="J27" s="29" t="s">
        <v>62</v>
      </c>
      <c r="K27" s="19" t="s">
        <v>69</v>
      </c>
      <c r="L27" s="1" t="s">
        <v>60</v>
      </c>
      <c r="M27" s="25">
        <f>Table1[[#This Row],[วงเงินงบประมาณที่ได้รับจัดสรร (บาท)]]</f>
        <v>16241.53</v>
      </c>
      <c r="N27" s="21">
        <f>Table1[[#This Row],[ราคากลาง (บาท)]]</f>
        <v>16241.53</v>
      </c>
      <c r="O27" s="30" t="s">
        <v>108</v>
      </c>
      <c r="P27" s="31">
        <v>67119094438</v>
      </c>
    </row>
    <row r="28" spans="1:16" ht="45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55</v>
      </c>
      <c r="H28" s="27" t="s">
        <v>109</v>
      </c>
      <c r="I28" s="28">
        <v>4000</v>
      </c>
      <c r="J28" s="29" t="s">
        <v>62</v>
      </c>
      <c r="K28" s="19" t="s">
        <v>69</v>
      </c>
      <c r="L28" s="1" t="s">
        <v>60</v>
      </c>
      <c r="M28" s="25">
        <f>Table1[[#This Row],[วงเงินงบประมาณที่ได้รับจัดสรร (บาท)]]</f>
        <v>4000</v>
      </c>
      <c r="N28" s="21">
        <f>Table1[[#This Row],[ราคากลาง (บาท)]]</f>
        <v>4000</v>
      </c>
      <c r="O28" s="30" t="s">
        <v>110</v>
      </c>
      <c r="P28" s="31">
        <v>67119094229</v>
      </c>
    </row>
    <row r="29" spans="1:16" ht="45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55</v>
      </c>
      <c r="H29" s="27" t="s">
        <v>111</v>
      </c>
      <c r="I29" s="28">
        <v>30000</v>
      </c>
      <c r="J29" s="29" t="s">
        <v>62</v>
      </c>
      <c r="K29" s="19" t="s">
        <v>69</v>
      </c>
      <c r="L29" s="1" t="s">
        <v>60</v>
      </c>
      <c r="M29" s="25">
        <f>Table1[[#This Row],[วงเงินงบประมาณที่ได้รับจัดสรร (บาท)]]</f>
        <v>30000</v>
      </c>
      <c r="N29" s="21">
        <f>Table1[[#This Row],[ราคากลาง (บาท)]]</f>
        <v>30000</v>
      </c>
      <c r="O29" s="30" t="s">
        <v>112</v>
      </c>
      <c r="P29" s="31">
        <v>67119172093</v>
      </c>
    </row>
    <row r="30" spans="1:16" ht="45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55</v>
      </c>
      <c r="H30" s="32" t="s">
        <v>113</v>
      </c>
      <c r="I30" s="28">
        <v>290000</v>
      </c>
      <c r="J30" s="29" t="s">
        <v>62</v>
      </c>
      <c r="K30" s="19" t="s">
        <v>69</v>
      </c>
      <c r="L30" s="1" t="s">
        <v>60</v>
      </c>
      <c r="M30" s="25">
        <f>Table1[[#This Row],[วงเงินงบประมาณที่ได้รับจัดสรร (บาท)]]</f>
        <v>290000</v>
      </c>
      <c r="N30" s="21">
        <f>Table1[[#This Row],[ราคากลาง (บาท)]]</f>
        <v>290000</v>
      </c>
      <c r="O30" s="30" t="s">
        <v>114</v>
      </c>
      <c r="P30" s="31">
        <v>67119179676</v>
      </c>
    </row>
    <row r="31" spans="1:16" ht="45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55</v>
      </c>
      <c r="H31" s="32" t="s">
        <v>115</v>
      </c>
      <c r="I31" s="28">
        <v>147500</v>
      </c>
      <c r="J31" s="29" t="s">
        <v>62</v>
      </c>
      <c r="K31" s="19" t="s">
        <v>69</v>
      </c>
      <c r="L31" s="1" t="s">
        <v>60</v>
      </c>
      <c r="M31" s="25">
        <f>Table1[[#This Row],[วงเงินงบประมาณที่ได้รับจัดสรร (บาท)]]</f>
        <v>147500</v>
      </c>
      <c r="N31" s="21">
        <f>Table1[[#This Row],[ราคากลาง (บาท)]]</f>
        <v>147500</v>
      </c>
      <c r="O31" s="30" t="s">
        <v>114</v>
      </c>
      <c r="P31" s="31">
        <v>67119180090</v>
      </c>
    </row>
    <row r="32" spans="1:16" ht="45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55</v>
      </c>
      <c r="H32" s="32" t="s">
        <v>116</v>
      </c>
      <c r="I32" s="28">
        <v>4750</v>
      </c>
      <c r="J32" s="29" t="s">
        <v>62</v>
      </c>
      <c r="K32" s="19" t="s">
        <v>69</v>
      </c>
      <c r="L32" s="1" t="s">
        <v>60</v>
      </c>
      <c r="M32" s="25">
        <f>Table1[[#This Row],[วงเงินงบประมาณที่ได้รับจัดสรร (บาท)]]</f>
        <v>4750</v>
      </c>
      <c r="N32" s="21">
        <f>Table1[[#This Row],[ราคากลาง (บาท)]]</f>
        <v>4750</v>
      </c>
      <c r="O32" s="30" t="s">
        <v>117</v>
      </c>
      <c r="P32" s="31">
        <v>67119055683</v>
      </c>
    </row>
    <row r="33" spans="1:16" ht="45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55</v>
      </c>
      <c r="H33" s="32" t="s">
        <v>118</v>
      </c>
      <c r="I33" s="28">
        <v>27800</v>
      </c>
      <c r="J33" s="29" t="s">
        <v>62</v>
      </c>
      <c r="K33" s="19" t="s">
        <v>69</v>
      </c>
      <c r="L33" s="1" t="s">
        <v>60</v>
      </c>
      <c r="M33" s="25">
        <f>Table1[[#This Row],[วงเงินงบประมาณที่ได้รับจัดสรร (บาท)]]</f>
        <v>27800</v>
      </c>
      <c r="N33" s="21">
        <f>Table1[[#This Row],[ราคากลาง (บาท)]]</f>
        <v>27800</v>
      </c>
      <c r="O33" s="30" t="s">
        <v>119</v>
      </c>
      <c r="P33" s="31">
        <v>67119059265</v>
      </c>
    </row>
    <row r="34" spans="1:16" ht="45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55</v>
      </c>
      <c r="H34" s="32" t="s">
        <v>120</v>
      </c>
      <c r="I34" s="28">
        <v>25429</v>
      </c>
      <c r="J34" s="29" t="s">
        <v>62</v>
      </c>
      <c r="K34" s="19" t="s">
        <v>69</v>
      </c>
      <c r="L34" s="1" t="s">
        <v>60</v>
      </c>
      <c r="M34" s="25">
        <f>Table1[[#This Row],[วงเงินงบประมาณที่ได้รับจัดสรร (บาท)]]</f>
        <v>25429</v>
      </c>
      <c r="N34" s="21">
        <f>Table1[[#This Row],[ราคากลาง (บาท)]]</f>
        <v>25429</v>
      </c>
      <c r="O34" s="30" t="s">
        <v>122</v>
      </c>
      <c r="P34" s="31">
        <v>67119358921</v>
      </c>
    </row>
    <row r="35" spans="1:16" ht="45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55</v>
      </c>
      <c r="H35" s="32" t="s">
        <v>121</v>
      </c>
      <c r="I35" s="28">
        <v>14000</v>
      </c>
      <c r="J35" s="29" t="s">
        <v>62</v>
      </c>
      <c r="K35" s="19" t="s">
        <v>69</v>
      </c>
      <c r="L35" s="1" t="s">
        <v>60</v>
      </c>
      <c r="M35" s="25">
        <f>Table1[[#This Row],[วงเงินงบประมาณที่ได้รับจัดสรร (บาท)]]</f>
        <v>14000</v>
      </c>
      <c r="N35" s="21">
        <f>Table1[[#This Row],[ราคากลาง (บาท)]]</f>
        <v>14000</v>
      </c>
      <c r="O35" s="30" t="s">
        <v>83</v>
      </c>
      <c r="P35" s="31">
        <v>67119177897</v>
      </c>
    </row>
    <row r="36" spans="1:16" ht="42" x14ac:dyDescent="0.35">
      <c r="A36" s="40">
        <v>35</v>
      </c>
      <c r="B36" s="41">
        <v>2568</v>
      </c>
      <c r="C36" s="42" t="s">
        <v>55</v>
      </c>
      <c r="D36" s="42" t="s">
        <v>56</v>
      </c>
      <c r="E36" s="42" t="s">
        <v>57</v>
      </c>
      <c r="F36" s="42" t="s">
        <v>58</v>
      </c>
      <c r="G36" s="42" t="s">
        <v>55</v>
      </c>
      <c r="H36" s="62" t="s">
        <v>123</v>
      </c>
      <c r="I36" s="44">
        <v>750000</v>
      </c>
      <c r="J36" s="45" t="s">
        <v>62</v>
      </c>
      <c r="K36" s="42" t="s">
        <v>69</v>
      </c>
      <c r="L36" s="46" t="s">
        <v>60</v>
      </c>
      <c r="M36" s="47">
        <v>844393.09</v>
      </c>
      <c r="N36" s="65">
        <v>720000</v>
      </c>
      <c r="O36" s="62" t="s">
        <v>124</v>
      </c>
      <c r="P36" s="49">
        <v>67109023092</v>
      </c>
    </row>
    <row r="37" spans="1:16" ht="45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55</v>
      </c>
      <c r="H37" s="32" t="s">
        <v>125</v>
      </c>
      <c r="I37" s="28">
        <v>52133</v>
      </c>
      <c r="J37" s="29" t="s">
        <v>62</v>
      </c>
      <c r="K37" s="19" t="s">
        <v>69</v>
      </c>
      <c r="L37" s="1" t="s">
        <v>60</v>
      </c>
      <c r="M37" s="25">
        <f>Table1[[#This Row],[วงเงินงบประมาณที่ได้รับจัดสรร (บาท)]]</f>
        <v>52133</v>
      </c>
      <c r="N37" s="21">
        <f>Table1[[#This Row],[ราคากลาง (บาท)]]</f>
        <v>52133</v>
      </c>
      <c r="O37" s="30" t="s">
        <v>126</v>
      </c>
      <c r="P37" s="31">
        <v>67119266411</v>
      </c>
    </row>
    <row r="38" spans="1:16" ht="45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55</v>
      </c>
      <c r="H38" s="32" t="s">
        <v>127</v>
      </c>
      <c r="I38" s="28">
        <v>13024.59</v>
      </c>
      <c r="J38" s="29" t="s">
        <v>62</v>
      </c>
      <c r="K38" s="19" t="s">
        <v>69</v>
      </c>
      <c r="L38" s="1" t="s">
        <v>60</v>
      </c>
      <c r="M38" s="25">
        <f>Table1[[#This Row],[วงเงินงบประมาณที่ได้รับจัดสรร (บาท)]]</f>
        <v>13024.59</v>
      </c>
      <c r="N38" s="21">
        <f>Table1[[#This Row],[ราคากลาง (บาท)]]</f>
        <v>13024.59</v>
      </c>
      <c r="O38" s="30" t="s">
        <v>128</v>
      </c>
      <c r="P38" s="31">
        <v>67119273958</v>
      </c>
    </row>
    <row r="39" spans="1:16" ht="45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55</v>
      </c>
      <c r="H39" s="32" t="s">
        <v>129</v>
      </c>
      <c r="I39" s="28">
        <v>24500</v>
      </c>
      <c r="J39" s="29" t="s">
        <v>62</v>
      </c>
      <c r="K39" s="19" t="s">
        <v>69</v>
      </c>
      <c r="L39" s="1" t="s">
        <v>60</v>
      </c>
      <c r="M39" s="25">
        <f>Table1[[#This Row],[วงเงินงบประมาณที่ได้รับจัดสรร (บาท)]]</f>
        <v>24500</v>
      </c>
      <c r="N39" s="21">
        <f>Table1[[#This Row],[ราคากลาง (บาท)]]</f>
        <v>24500</v>
      </c>
      <c r="O39" s="30" t="s">
        <v>130</v>
      </c>
      <c r="P39" s="31">
        <v>67119274108</v>
      </c>
    </row>
    <row r="40" spans="1:16" ht="45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55</v>
      </c>
      <c r="H40" s="32" t="s">
        <v>133</v>
      </c>
      <c r="I40" s="28">
        <v>13440</v>
      </c>
      <c r="J40" s="29" t="s">
        <v>62</v>
      </c>
      <c r="K40" s="19" t="s">
        <v>69</v>
      </c>
      <c r="L40" s="1" t="s">
        <v>60</v>
      </c>
      <c r="M40" s="25">
        <f>Table1[[#This Row],[วงเงินงบประมาณที่ได้รับจัดสรร (บาท)]]</f>
        <v>13440</v>
      </c>
      <c r="N40" s="21">
        <f>Table1[[#This Row],[ราคากลาง (บาท)]]</f>
        <v>13440</v>
      </c>
      <c r="O40" s="30" t="s">
        <v>131</v>
      </c>
      <c r="P40" s="31">
        <v>67119222762</v>
      </c>
    </row>
    <row r="41" spans="1:16" ht="45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55</v>
      </c>
      <c r="H41" s="32" t="s">
        <v>132</v>
      </c>
      <c r="I41" s="28">
        <v>40779</v>
      </c>
      <c r="J41" s="29" t="s">
        <v>62</v>
      </c>
      <c r="K41" s="19" t="s">
        <v>69</v>
      </c>
      <c r="L41" s="1" t="s">
        <v>60</v>
      </c>
      <c r="M41" s="25">
        <f>Table1[[#This Row],[วงเงินงบประมาณที่ได้รับจัดสรร (บาท)]]</f>
        <v>40779</v>
      </c>
      <c r="N41" s="21">
        <f>Table1[[#This Row],[ราคากลาง (บาท)]]</f>
        <v>40779</v>
      </c>
      <c r="O41" s="30" t="s">
        <v>134</v>
      </c>
      <c r="P41" s="31">
        <v>67119449024</v>
      </c>
    </row>
    <row r="42" spans="1:16" ht="45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55</v>
      </c>
      <c r="H42" s="32" t="s">
        <v>135</v>
      </c>
      <c r="I42" s="28">
        <v>10700</v>
      </c>
      <c r="J42" s="29" t="s">
        <v>62</v>
      </c>
      <c r="K42" s="19" t="s">
        <v>69</v>
      </c>
      <c r="L42" s="1" t="s">
        <v>60</v>
      </c>
      <c r="M42" s="25">
        <f>Table1[[#This Row],[วงเงินงบประมาณที่ได้รับจัดสรร (บาท)]]</f>
        <v>10700</v>
      </c>
      <c r="N42" s="21">
        <f>Table1[[#This Row],[ราคากลาง (บาท)]]</f>
        <v>10700</v>
      </c>
      <c r="O42" s="30" t="s">
        <v>136</v>
      </c>
      <c r="P42" s="31">
        <v>67119364402</v>
      </c>
    </row>
    <row r="43" spans="1:16" ht="45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55</v>
      </c>
      <c r="H43" s="32" t="s">
        <v>137</v>
      </c>
      <c r="I43" s="28">
        <v>29399.32</v>
      </c>
      <c r="J43" s="29" t="s">
        <v>62</v>
      </c>
      <c r="K43" s="19" t="s">
        <v>69</v>
      </c>
      <c r="L43" s="1" t="s">
        <v>60</v>
      </c>
      <c r="M43" s="25">
        <f>Table1[[#This Row],[วงเงินงบประมาณที่ได้รับจัดสรร (บาท)]]</f>
        <v>29399.32</v>
      </c>
      <c r="N43" s="21">
        <f>Table1[[#This Row],[ราคากลาง (บาท)]]</f>
        <v>29399.32</v>
      </c>
      <c r="O43" s="30" t="s">
        <v>106</v>
      </c>
      <c r="P43" s="31">
        <v>67119245053</v>
      </c>
    </row>
    <row r="44" spans="1:16" ht="45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55</v>
      </c>
      <c r="H44" s="32" t="s">
        <v>138</v>
      </c>
      <c r="I44" s="28">
        <v>37600</v>
      </c>
      <c r="J44" s="29" t="s">
        <v>62</v>
      </c>
      <c r="K44" s="19" t="s">
        <v>69</v>
      </c>
      <c r="L44" s="1" t="s">
        <v>60</v>
      </c>
      <c r="M44" s="25">
        <f>Table1[[#This Row],[วงเงินงบประมาณที่ได้รับจัดสรร (บาท)]]</f>
        <v>37600</v>
      </c>
      <c r="N44" s="21">
        <f>Table1[[#This Row],[ราคากลาง (บาท)]]</f>
        <v>37600</v>
      </c>
      <c r="O44" s="30" t="s">
        <v>381</v>
      </c>
      <c r="P44" s="31">
        <v>67119460998</v>
      </c>
    </row>
    <row r="45" spans="1:16" ht="45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55</v>
      </c>
      <c r="H45" s="32" t="s">
        <v>139</v>
      </c>
      <c r="I45" s="28">
        <v>11040</v>
      </c>
      <c r="J45" s="29" t="s">
        <v>62</v>
      </c>
      <c r="K45" s="19" t="s">
        <v>69</v>
      </c>
      <c r="L45" s="1" t="s">
        <v>60</v>
      </c>
      <c r="M45" s="25">
        <f>Table1[[#This Row],[วงเงินงบประมาณที่ได้รับจัดสรร (บาท)]]</f>
        <v>11040</v>
      </c>
      <c r="N45" s="21">
        <f>Table1[[#This Row],[ราคากลาง (บาท)]]</f>
        <v>11040</v>
      </c>
      <c r="O45" s="30" t="s">
        <v>382</v>
      </c>
      <c r="P45" s="31">
        <v>67119392151</v>
      </c>
    </row>
    <row r="46" spans="1:16" ht="45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55</v>
      </c>
      <c r="H46" s="32" t="s">
        <v>383</v>
      </c>
      <c r="I46" s="28">
        <v>55510</v>
      </c>
      <c r="J46" s="29" t="s">
        <v>62</v>
      </c>
      <c r="K46" s="19" t="s">
        <v>69</v>
      </c>
      <c r="L46" s="1" t="s">
        <v>60</v>
      </c>
      <c r="M46" s="25">
        <f>Table1[[#This Row],[วงเงินงบประมาณที่ได้รับจัดสรร (บาท)]]</f>
        <v>55510</v>
      </c>
      <c r="N46" s="21">
        <f>Table1[[#This Row],[ราคากลาง (บาท)]]</f>
        <v>55510</v>
      </c>
      <c r="O46" s="30" t="s">
        <v>140</v>
      </c>
      <c r="P46" s="31">
        <v>67119350924</v>
      </c>
    </row>
    <row r="47" spans="1:16" ht="45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55</v>
      </c>
      <c r="H47" s="32" t="s">
        <v>384</v>
      </c>
      <c r="I47" s="28">
        <v>102940</v>
      </c>
      <c r="J47" s="29" t="s">
        <v>62</v>
      </c>
      <c r="K47" s="19" t="s">
        <v>69</v>
      </c>
      <c r="L47" s="1" t="s">
        <v>60</v>
      </c>
      <c r="M47" s="25">
        <f>Table1[[#This Row],[วงเงินงบประมาณที่ได้รับจัดสรร (บาท)]]</f>
        <v>102940</v>
      </c>
      <c r="N47" s="21">
        <f>Table1[[#This Row],[ราคากลาง (บาท)]]</f>
        <v>102940</v>
      </c>
      <c r="O47" s="30" t="s">
        <v>141</v>
      </c>
      <c r="P47" s="31">
        <v>67119366386</v>
      </c>
    </row>
    <row r="48" spans="1:16" ht="45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55</v>
      </c>
      <c r="H48" s="32" t="s">
        <v>142</v>
      </c>
      <c r="I48" s="28">
        <v>313360</v>
      </c>
      <c r="J48" s="29" t="s">
        <v>62</v>
      </c>
      <c r="K48" s="19" t="s">
        <v>69</v>
      </c>
      <c r="L48" s="1" t="s">
        <v>60</v>
      </c>
      <c r="M48" s="25">
        <f>Table1[[#This Row],[วงเงินงบประมาณที่ได้รับจัดสรร (บาท)]]</f>
        <v>313360</v>
      </c>
      <c r="N48" s="21">
        <f>Table1[[#This Row],[ราคากลาง (บาท)]]</f>
        <v>313360</v>
      </c>
      <c r="O48" s="30" t="s">
        <v>67</v>
      </c>
      <c r="P48" s="31">
        <v>67119549170</v>
      </c>
    </row>
    <row r="49" spans="1:16" ht="45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55</v>
      </c>
      <c r="H49" s="32" t="s">
        <v>143</v>
      </c>
      <c r="I49" s="28">
        <v>10582</v>
      </c>
      <c r="J49" s="29" t="s">
        <v>62</v>
      </c>
      <c r="K49" s="19" t="s">
        <v>69</v>
      </c>
      <c r="L49" s="1" t="s">
        <v>60</v>
      </c>
      <c r="M49" s="25">
        <f>Table1[[#This Row],[วงเงินงบประมาณที่ได้รับจัดสรร (บาท)]]</f>
        <v>10582</v>
      </c>
      <c r="N49" s="21">
        <f>Table1[[#This Row],[ราคากลาง (บาท)]]</f>
        <v>10582</v>
      </c>
      <c r="O49" s="30" t="s">
        <v>144</v>
      </c>
      <c r="P49" s="31">
        <v>67119548728</v>
      </c>
    </row>
    <row r="50" spans="1:16" ht="45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55</v>
      </c>
      <c r="H50" s="32" t="s">
        <v>145</v>
      </c>
      <c r="I50" s="28">
        <v>18000</v>
      </c>
      <c r="J50" s="29" t="s">
        <v>62</v>
      </c>
      <c r="K50" s="19" t="s">
        <v>69</v>
      </c>
      <c r="L50" s="1" t="s">
        <v>60</v>
      </c>
      <c r="M50" s="25">
        <f>Table1[[#This Row],[วงเงินงบประมาณที่ได้รับจัดสรร (บาท)]]</f>
        <v>18000</v>
      </c>
      <c r="N50" s="21">
        <f>Table1[[#This Row],[ราคากลาง (บาท)]]</f>
        <v>18000</v>
      </c>
      <c r="O50" s="30" t="s">
        <v>146</v>
      </c>
      <c r="P50" s="31">
        <v>67119559771</v>
      </c>
    </row>
    <row r="51" spans="1:16" ht="45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55</v>
      </c>
      <c r="H51" s="32" t="s">
        <v>385</v>
      </c>
      <c r="I51" s="28">
        <v>36000</v>
      </c>
      <c r="J51" s="29" t="s">
        <v>62</v>
      </c>
      <c r="K51" s="19" t="s">
        <v>69</v>
      </c>
      <c r="L51" s="1" t="s">
        <v>60</v>
      </c>
      <c r="M51" s="25">
        <f>Table1[[#This Row],[วงเงินงบประมาณที่ได้รับจัดสรร (บาท)]]</f>
        <v>36000</v>
      </c>
      <c r="N51" s="21">
        <f>Table1[[#This Row],[ราคากลาง (บาท)]]</f>
        <v>36000</v>
      </c>
      <c r="O51" s="30" t="s">
        <v>147</v>
      </c>
      <c r="P51" s="31">
        <v>67119354785</v>
      </c>
    </row>
    <row r="52" spans="1:16" ht="45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55</v>
      </c>
      <c r="H52" s="32" t="s">
        <v>148</v>
      </c>
      <c r="I52" s="28">
        <v>28200</v>
      </c>
      <c r="J52" s="29" t="s">
        <v>62</v>
      </c>
      <c r="K52" s="19" t="s">
        <v>69</v>
      </c>
      <c r="L52" s="1" t="s">
        <v>60</v>
      </c>
      <c r="M52" s="25">
        <f>Table1[[#This Row],[วงเงินงบประมาณที่ได้รับจัดสรร (บาท)]]</f>
        <v>28200</v>
      </c>
      <c r="N52" s="21">
        <f>Table1[[#This Row],[ราคากลาง (บาท)]]</f>
        <v>28200</v>
      </c>
      <c r="O52" s="30" t="s">
        <v>149</v>
      </c>
      <c r="P52" s="31">
        <v>67119522966</v>
      </c>
    </row>
    <row r="53" spans="1:16" ht="45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55</v>
      </c>
      <c r="H53" s="32" t="s">
        <v>150</v>
      </c>
      <c r="I53" s="28">
        <v>23100</v>
      </c>
      <c r="J53" s="29" t="s">
        <v>62</v>
      </c>
      <c r="K53" s="19" t="s">
        <v>69</v>
      </c>
      <c r="L53" s="1" t="s">
        <v>60</v>
      </c>
      <c r="M53" s="25">
        <f>Table1[[#This Row],[วงเงินงบประมาณที่ได้รับจัดสรร (บาท)]]</f>
        <v>23100</v>
      </c>
      <c r="N53" s="21">
        <f>Table1[[#This Row],[ราคากลาง (บาท)]]</f>
        <v>23100</v>
      </c>
      <c r="O53" s="30" t="s">
        <v>386</v>
      </c>
      <c r="P53" s="31">
        <v>67119527958</v>
      </c>
    </row>
    <row r="54" spans="1:16" ht="45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55</v>
      </c>
      <c r="H54" s="32" t="s">
        <v>151</v>
      </c>
      <c r="I54" s="28">
        <v>10000</v>
      </c>
      <c r="J54" s="29" t="s">
        <v>62</v>
      </c>
      <c r="K54" s="19" t="s">
        <v>69</v>
      </c>
      <c r="L54" s="1" t="s">
        <v>60</v>
      </c>
      <c r="M54" s="25">
        <f>Table1[[#This Row],[วงเงินงบประมาณที่ได้รับจัดสรร (บาท)]]</f>
        <v>10000</v>
      </c>
      <c r="N54" s="21">
        <f>Table1[[#This Row],[ราคากลาง (บาท)]]</f>
        <v>10000</v>
      </c>
      <c r="O54" s="30" t="s">
        <v>152</v>
      </c>
      <c r="P54" s="31">
        <v>67119531811</v>
      </c>
    </row>
    <row r="55" spans="1:16" ht="45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55</v>
      </c>
      <c r="H55" s="32" t="s">
        <v>153</v>
      </c>
      <c r="I55" s="28">
        <v>13490</v>
      </c>
      <c r="J55" s="29" t="s">
        <v>62</v>
      </c>
      <c r="K55" s="19" t="s">
        <v>69</v>
      </c>
      <c r="L55" s="1" t="s">
        <v>60</v>
      </c>
      <c r="M55" s="25">
        <f>Table1[[#This Row],[วงเงินงบประมาณที่ได้รับจัดสรร (บาท)]]</f>
        <v>13490</v>
      </c>
      <c r="N55" s="21">
        <f>Table1[[#This Row],[ราคากลาง (บาท)]]</f>
        <v>13490</v>
      </c>
      <c r="O55" s="30" t="s">
        <v>152</v>
      </c>
      <c r="P55" s="31">
        <v>67129048686</v>
      </c>
    </row>
    <row r="56" spans="1:16" ht="45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55</v>
      </c>
      <c r="H56" s="32" t="s">
        <v>154</v>
      </c>
      <c r="I56" s="28">
        <v>29900</v>
      </c>
      <c r="J56" s="29" t="s">
        <v>62</v>
      </c>
      <c r="K56" s="19" t="s">
        <v>69</v>
      </c>
      <c r="L56" s="1" t="s">
        <v>60</v>
      </c>
      <c r="M56" s="25">
        <f>Table1[[#This Row],[วงเงินงบประมาณที่ได้รับจัดสรร (บาท)]]</f>
        <v>29900</v>
      </c>
      <c r="N56" s="21">
        <f>Table1[[#This Row],[ราคากลาง (บาท)]]</f>
        <v>29900</v>
      </c>
      <c r="O56" s="30" t="s">
        <v>134</v>
      </c>
      <c r="P56" s="31">
        <v>67129048320</v>
      </c>
    </row>
    <row r="57" spans="1:16" ht="45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55</v>
      </c>
      <c r="H57" s="32" t="s">
        <v>155</v>
      </c>
      <c r="I57" s="28">
        <v>6320</v>
      </c>
      <c r="J57" s="29" t="s">
        <v>62</v>
      </c>
      <c r="K57" s="19" t="s">
        <v>69</v>
      </c>
      <c r="L57" s="1" t="s">
        <v>60</v>
      </c>
      <c r="M57" s="25">
        <f>Table1[[#This Row],[วงเงินงบประมาณที่ได้รับจัดสรร (บาท)]]</f>
        <v>6320</v>
      </c>
      <c r="N57" s="21">
        <f>Table1[[#This Row],[ราคากลาง (บาท)]]</f>
        <v>6320</v>
      </c>
      <c r="O57" s="30" t="s">
        <v>152</v>
      </c>
      <c r="P57" s="31">
        <v>67129097961</v>
      </c>
    </row>
    <row r="58" spans="1:16" ht="45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55</v>
      </c>
      <c r="H58" s="32" t="s">
        <v>387</v>
      </c>
      <c r="I58" s="28">
        <v>50000</v>
      </c>
      <c r="J58" s="29" t="s">
        <v>62</v>
      </c>
      <c r="K58" s="19" t="s">
        <v>69</v>
      </c>
      <c r="L58" s="1" t="s">
        <v>60</v>
      </c>
      <c r="M58" s="25">
        <f>Table1[[#This Row],[วงเงินงบประมาณที่ได้รับจัดสรร (บาท)]]</f>
        <v>50000</v>
      </c>
      <c r="N58" s="21">
        <f>Table1[[#This Row],[ราคากลาง (บาท)]]</f>
        <v>50000</v>
      </c>
      <c r="O58" s="30" t="s">
        <v>117</v>
      </c>
      <c r="P58" s="31">
        <v>67129095906</v>
      </c>
    </row>
    <row r="59" spans="1:16" ht="45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55</v>
      </c>
      <c r="H59" s="32" t="s">
        <v>156</v>
      </c>
      <c r="I59" s="28">
        <v>53880</v>
      </c>
      <c r="J59" s="29" t="s">
        <v>62</v>
      </c>
      <c r="K59" s="19" t="s">
        <v>69</v>
      </c>
      <c r="L59" s="1" t="s">
        <v>60</v>
      </c>
      <c r="M59" s="25">
        <f>Table1[[#This Row],[วงเงินงบประมาณที่ได้รับจัดสรร (บาท)]]</f>
        <v>53880</v>
      </c>
      <c r="N59" s="21">
        <f>Table1[[#This Row],[ราคากลาง (บาท)]]</f>
        <v>53880</v>
      </c>
      <c r="O59" s="30" t="s">
        <v>106</v>
      </c>
      <c r="P59" s="31">
        <v>67129095645</v>
      </c>
    </row>
    <row r="60" spans="1:16" ht="45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55</v>
      </c>
      <c r="H60" s="32" t="s">
        <v>157</v>
      </c>
      <c r="I60" s="28">
        <v>125000</v>
      </c>
      <c r="J60" s="29" t="s">
        <v>62</v>
      </c>
      <c r="K60" s="19" t="s">
        <v>69</v>
      </c>
      <c r="L60" s="1" t="s">
        <v>60</v>
      </c>
      <c r="M60" s="25">
        <f>Table1[[#This Row],[วงเงินงบประมาณที่ได้รับจัดสรร (บาท)]]</f>
        <v>125000</v>
      </c>
      <c r="N60" s="21">
        <f>Table1[[#This Row],[ราคากลาง (บาท)]]</f>
        <v>125000</v>
      </c>
      <c r="O60" s="30" t="s">
        <v>158</v>
      </c>
      <c r="P60" s="31">
        <v>67129104381</v>
      </c>
    </row>
    <row r="61" spans="1:16" ht="45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55</v>
      </c>
      <c r="H61" s="32" t="s">
        <v>159</v>
      </c>
      <c r="I61" s="28">
        <v>148700</v>
      </c>
      <c r="J61" s="29" t="s">
        <v>62</v>
      </c>
      <c r="K61" s="19" t="s">
        <v>69</v>
      </c>
      <c r="L61" s="1" t="s">
        <v>60</v>
      </c>
      <c r="M61" s="25">
        <f>Table1[[#This Row],[วงเงินงบประมาณที่ได้รับจัดสรร (บาท)]]</f>
        <v>148700</v>
      </c>
      <c r="N61" s="21">
        <f>Table1[[#This Row],[ราคากลาง (บาท)]]</f>
        <v>148700</v>
      </c>
      <c r="O61" s="30" t="s">
        <v>134</v>
      </c>
      <c r="P61" s="31">
        <v>67129067716</v>
      </c>
    </row>
    <row r="62" spans="1:16" ht="45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55</v>
      </c>
      <c r="H62" s="32" t="s">
        <v>160</v>
      </c>
      <c r="I62" s="28">
        <v>5000</v>
      </c>
      <c r="J62" s="29" t="s">
        <v>62</v>
      </c>
      <c r="K62" s="19" t="s">
        <v>69</v>
      </c>
      <c r="L62" s="1" t="s">
        <v>60</v>
      </c>
      <c r="M62" s="25">
        <f>Table1[[#This Row],[วงเงินงบประมาณที่ได้รับจัดสรร (บาท)]]</f>
        <v>5000</v>
      </c>
      <c r="N62" s="21">
        <f>Table1[[#This Row],[ราคากลาง (บาท)]]</f>
        <v>5000</v>
      </c>
      <c r="O62" s="30" t="s">
        <v>161</v>
      </c>
      <c r="P62" s="31">
        <v>67129031445</v>
      </c>
    </row>
    <row r="63" spans="1:16" ht="45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55</v>
      </c>
      <c r="H63" s="32" t="s">
        <v>162</v>
      </c>
      <c r="I63" s="28">
        <v>17505</v>
      </c>
      <c r="J63" s="29" t="s">
        <v>62</v>
      </c>
      <c r="K63" s="19" t="s">
        <v>69</v>
      </c>
      <c r="L63" s="1" t="s">
        <v>60</v>
      </c>
      <c r="M63" s="25">
        <f>Table1[[#This Row],[วงเงินงบประมาณที่ได้รับจัดสรร (บาท)]]</f>
        <v>17505</v>
      </c>
      <c r="N63" s="21">
        <f>Table1[[#This Row],[ราคากลาง (บาท)]]</f>
        <v>17505</v>
      </c>
      <c r="O63" s="30" t="s">
        <v>163</v>
      </c>
      <c r="P63" s="31">
        <v>67129041819</v>
      </c>
    </row>
    <row r="64" spans="1:16" ht="45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55</v>
      </c>
      <c r="H64" s="32" t="s">
        <v>164</v>
      </c>
      <c r="I64" s="28">
        <v>49080</v>
      </c>
      <c r="J64" s="29" t="s">
        <v>62</v>
      </c>
      <c r="K64" s="19" t="s">
        <v>69</v>
      </c>
      <c r="L64" s="1" t="s">
        <v>60</v>
      </c>
      <c r="M64" s="25">
        <f>Table1[[#This Row],[วงเงินงบประมาณที่ได้รับจัดสรร (บาท)]]</f>
        <v>49080</v>
      </c>
      <c r="N64" s="21">
        <f>Table1[[#This Row],[ราคากลาง (บาท)]]</f>
        <v>49080</v>
      </c>
      <c r="O64" s="30" t="s">
        <v>388</v>
      </c>
      <c r="P64" s="31">
        <v>67129375438</v>
      </c>
    </row>
    <row r="65" spans="1:16" ht="45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55</v>
      </c>
      <c r="H65" s="32" t="s">
        <v>165</v>
      </c>
      <c r="I65" s="28">
        <v>18200</v>
      </c>
      <c r="J65" s="29" t="s">
        <v>62</v>
      </c>
      <c r="K65" s="19" t="s">
        <v>69</v>
      </c>
      <c r="L65" s="1" t="s">
        <v>60</v>
      </c>
      <c r="M65" s="25">
        <f>Table1[[#This Row],[วงเงินงบประมาณที่ได้รับจัดสรร (บาท)]]</f>
        <v>18200</v>
      </c>
      <c r="N65" s="21">
        <f>Table1[[#This Row],[ราคากลาง (บาท)]]</f>
        <v>18200</v>
      </c>
      <c r="O65" s="30" t="s">
        <v>166</v>
      </c>
      <c r="P65" s="31">
        <v>67129386939</v>
      </c>
    </row>
    <row r="66" spans="1:16" ht="45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55</v>
      </c>
      <c r="H66" s="32" t="s">
        <v>167</v>
      </c>
      <c r="I66" s="28">
        <v>73955</v>
      </c>
      <c r="J66" s="29" t="s">
        <v>62</v>
      </c>
      <c r="K66" s="19" t="s">
        <v>69</v>
      </c>
      <c r="L66" s="1" t="s">
        <v>60</v>
      </c>
      <c r="M66" s="25">
        <f>Table1[[#This Row],[วงเงินงบประมาณที่ได้รับจัดสรร (บาท)]]</f>
        <v>73955</v>
      </c>
      <c r="N66" s="21">
        <f>Table1[[#This Row],[ราคากลาง (บาท)]]</f>
        <v>73955</v>
      </c>
      <c r="O66" s="30" t="s">
        <v>83</v>
      </c>
      <c r="P66" s="31">
        <v>67129253004</v>
      </c>
    </row>
    <row r="67" spans="1:16" ht="45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55</v>
      </c>
      <c r="H67" s="32" t="s">
        <v>168</v>
      </c>
      <c r="I67" s="28">
        <v>210000</v>
      </c>
      <c r="J67" s="29" t="s">
        <v>62</v>
      </c>
      <c r="K67" s="19" t="s">
        <v>69</v>
      </c>
      <c r="L67" s="1" t="s">
        <v>60</v>
      </c>
      <c r="M67" s="25">
        <f>Table1[[#This Row],[วงเงินงบประมาณที่ได้รับจัดสรร (บาท)]]</f>
        <v>210000</v>
      </c>
      <c r="N67" s="21">
        <f>Table1[[#This Row],[ราคากลาง (บาท)]]</f>
        <v>210000</v>
      </c>
      <c r="O67" s="30" t="s">
        <v>389</v>
      </c>
      <c r="P67" s="31">
        <v>67129252949</v>
      </c>
    </row>
    <row r="68" spans="1:16" ht="45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55</v>
      </c>
      <c r="H68" s="32" t="s">
        <v>169</v>
      </c>
      <c r="I68" s="28">
        <v>52700</v>
      </c>
      <c r="J68" s="29" t="s">
        <v>62</v>
      </c>
      <c r="K68" s="19" t="s">
        <v>69</v>
      </c>
      <c r="L68" s="1" t="s">
        <v>60</v>
      </c>
      <c r="M68" s="25">
        <f>Table1[[#This Row],[วงเงินงบประมาณที่ได้รับจัดสรร (บาท)]]</f>
        <v>52700</v>
      </c>
      <c r="N68" s="21">
        <f>Table1[[#This Row],[ราคากลาง (บาท)]]</f>
        <v>52700</v>
      </c>
      <c r="O68" s="30" t="s">
        <v>158</v>
      </c>
      <c r="P68" s="31">
        <v>67129185619</v>
      </c>
    </row>
    <row r="69" spans="1:16" ht="45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55</v>
      </c>
      <c r="H69" s="32" t="s">
        <v>170</v>
      </c>
      <c r="I69" s="28">
        <v>19420</v>
      </c>
      <c r="J69" s="29" t="s">
        <v>62</v>
      </c>
      <c r="K69" s="19" t="s">
        <v>69</v>
      </c>
      <c r="L69" s="1" t="s">
        <v>60</v>
      </c>
      <c r="M69" s="25">
        <f>Table1[[#This Row],[วงเงินงบประมาณที่ได้รับจัดสรร (บาท)]]</f>
        <v>19420</v>
      </c>
      <c r="N69" s="21">
        <f>Table1[[#This Row],[ราคากลาง (บาท)]]</f>
        <v>19420</v>
      </c>
      <c r="O69" s="30" t="s">
        <v>390</v>
      </c>
      <c r="P69" s="31">
        <v>67129185251</v>
      </c>
    </row>
    <row r="70" spans="1:16" ht="45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55</v>
      </c>
      <c r="H70" s="32" t="s">
        <v>171</v>
      </c>
      <c r="I70" s="28">
        <v>149000</v>
      </c>
      <c r="J70" s="29" t="s">
        <v>62</v>
      </c>
      <c r="K70" s="19" t="s">
        <v>69</v>
      </c>
      <c r="L70" s="1" t="s">
        <v>60</v>
      </c>
      <c r="M70" s="25">
        <f>Table1[[#This Row],[วงเงินงบประมาณที่ได้รับจัดสรร (บาท)]]</f>
        <v>149000</v>
      </c>
      <c r="N70" s="21">
        <f>Table1[[#This Row],[ราคากลาง (บาท)]]</f>
        <v>149000</v>
      </c>
      <c r="O70" s="30" t="s">
        <v>158</v>
      </c>
      <c r="P70" s="31">
        <v>67129163412</v>
      </c>
    </row>
    <row r="71" spans="1:16" ht="45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55</v>
      </c>
      <c r="H71" s="32" t="s">
        <v>172</v>
      </c>
      <c r="I71" s="28">
        <v>84600</v>
      </c>
      <c r="J71" s="29" t="s">
        <v>62</v>
      </c>
      <c r="K71" s="19" t="s">
        <v>69</v>
      </c>
      <c r="L71" s="1" t="s">
        <v>60</v>
      </c>
      <c r="M71" s="25">
        <f>Table1[[#This Row],[วงเงินงบประมาณที่ได้รับจัดสรร (บาท)]]</f>
        <v>84600</v>
      </c>
      <c r="N71" s="21">
        <f>Table1[[#This Row],[ราคากลาง (บาท)]]</f>
        <v>84600</v>
      </c>
      <c r="O71" s="30" t="s">
        <v>173</v>
      </c>
      <c r="P71" s="31">
        <v>67129497730</v>
      </c>
    </row>
    <row r="72" spans="1:16" ht="45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55</v>
      </c>
      <c r="H72" s="32" t="s">
        <v>174</v>
      </c>
      <c r="I72" s="28">
        <v>27000</v>
      </c>
      <c r="J72" s="29" t="s">
        <v>62</v>
      </c>
      <c r="K72" s="19" t="s">
        <v>69</v>
      </c>
      <c r="L72" s="1" t="s">
        <v>60</v>
      </c>
      <c r="M72" s="25">
        <f>Table1[[#This Row],[วงเงินงบประมาณที่ได้รับจัดสรร (บาท)]]</f>
        <v>27000</v>
      </c>
      <c r="N72" s="21">
        <f>Table1[[#This Row],[ราคากลาง (บาท)]]</f>
        <v>27000</v>
      </c>
      <c r="O72" s="30" t="s">
        <v>175</v>
      </c>
      <c r="P72" s="31">
        <v>67129501369</v>
      </c>
    </row>
    <row r="73" spans="1:16" ht="45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55</v>
      </c>
      <c r="H73" s="32" t="s">
        <v>176</v>
      </c>
      <c r="I73" s="28">
        <v>27000</v>
      </c>
      <c r="J73" s="29" t="s">
        <v>62</v>
      </c>
      <c r="K73" s="19" t="s">
        <v>69</v>
      </c>
      <c r="L73" s="1" t="s">
        <v>60</v>
      </c>
      <c r="M73" s="25">
        <f>Table1[[#This Row],[วงเงินงบประมาณที่ได้รับจัดสรร (บาท)]]</f>
        <v>27000</v>
      </c>
      <c r="N73" s="21">
        <f>Table1[[#This Row],[ราคากลาง (บาท)]]</f>
        <v>27000</v>
      </c>
      <c r="O73" s="30" t="s">
        <v>177</v>
      </c>
      <c r="P73" s="31">
        <v>67129478444</v>
      </c>
    </row>
    <row r="74" spans="1:16" ht="45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55</v>
      </c>
      <c r="H74" s="32" t="s">
        <v>178</v>
      </c>
      <c r="I74" s="28">
        <v>60300</v>
      </c>
      <c r="J74" s="29" t="s">
        <v>62</v>
      </c>
      <c r="K74" s="19" t="s">
        <v>69</v>
      </c>
      <c r="L74" s="1" t="s">
        <v>60</v>
      </c>
      <c r="M74" s="25">
        <f>Table1[[#This Row],[วงเงินงบประมาณที่ได้รับจัดสรร (บาท)]]</f>
        <v>60300</v>
      </c>
      <c r="N74" s="21">
        <f>Table1[[#This Row],[ราคากลาง (บาท)]]</f>
        <v>60300</v>
      </c>
      <c r="O74" s="30" t="s">
        <v>179</v>
      </c>
      <c r="P74" s="31">
        <v>67129432566</v>
      </c>
    </row>
    <row r="75" spans="1:16" ht="45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55</v>
      </c>
      <c r="H75" s="32" t="s">
        <v>180</v>
      </c>
      <c r="I75" s="28">
        <v>79240</v>
      </c>
      <c r="J75" s="29" t="s">
        <v>62</v>
      </c>
      <c r="K75" s="19" t="s">
        <v>69</v>
      </c>
      <c r="L75" s="1" t="s">
        <v>60</v>
      </c>
      <c r="M75" s="25">
        <f>Table1[[#This Row],[วงเงินงบประมาณที่ได้รับจัดสรร (บาท)]]</f>
        <v>79240</v>
      </c>
      <c r="N75" s="21">
        <f>Table1[[#This Row],[ราคากลาง (บาท)]]</f>
        <v>79240</v>
      </c>
      <c r="O75" s="30" t="s">
        <v>166</v>
      </c>
      <c r="P75" s="31">
        <v>67129374356</v>
      </c>
    </row>
    <row r="76" spans="1:16" ht="45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55</v>
      </c>
      <c r="H76" s="32" t="s">
        <v>181</v>
      </c>
      <c r="I76" s="28">
        <v>18800</v>
      </c>
      <c r="J76" s="29" t="s">
        <v>62</v>
      </c>
      <c r="K76" s="19" t="s">
        <v>69</v>
      </c>
      <c r="L76" s="1" t="s">
        <v>60</v>
      </c>
      <c r="M76" s="25">
        <f>Table1[[#This Row],[วงเงินงบประมาณที่ได้รับจัดสรร (บาท)]]</f>
        <v>18800</v>
      </c>
      <c r="N76" s="21">
        <f>Table1[[#This Row],[ราคากลาง (บาท)]]</f>
        <v>18800</v>
      </c>
      <c r="O76" s="30" t="s">
        <v>391</v>
      </c>
      <c r="P76" s="31">
        <v>68029009962</v>
      </c>
    </row>
    <row r="77" spans="1:16" ht="45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55</v>
      </c>
      <c r="H77" s="32" t="s">
        <v>182</v>
      </c>
      <c r="I77" s="28">
        <v>14830.74</v>
      </c>
      <c r="J77" s="29" t="s">
        <v>62</v>
      </c>
      <c r="K77" s="19" t="s">
        <v>69</v>
      </c>
      <c r="L77" s="1" t="s">
        <v>60</v>
      </c>
      <c r="M77" s="25">
        <f>Table1[[#This Row],[วงเงินงบประมาณที่ได้รับจัดสรร (บาท)]]</f>
        <v>14830.74</v>
      </c>
      <c r="N77" s="21">
        <f>Table1[[#This Row],[ราคากลาง (บาท)]]</f>
        <v>14830.74</v>
      </c>
      <c r="O77" s="30" t="s">
        <v>97</v>
      </c>
      <c r="P77" s="31">
        <v>68019567004</v>
      </c>
    </row>
    <row r="78" spans="1:16" ht="45" x14ac:dyDescent="0.55000000000000004">
      <c r="A78" s="20">
        <v>77</v>
      </c>
      <c r="B78" s="52">
        <v>2568</v>
      </c>
      <c r="C78" s="53" t="s">
        <v>55</v>
      </c>
      <c r="D78" s="53" t="s">
        <v>56</v>
      </c>
      <c r="E78" s="53" t="s">
        <v>57</v>
      </c>
      <c r="F78" s="53" t="s">
        <v>58</v>
      </c>
      <c r="G78" s="53" t="s">
        <v>55</v>
      </c>
      <c r="H78" s="63" t="s">
        <v>183</v>
      </c>
      <c r="I78" s="55">
        <v>315000</v>
      </c>
      <c r="J78" s="56" t="s">
        <v>62</v>
      </c>
      <c r="K78" s="53" t="s">
        <v>69</v>
      </c>
      <c r="L78" s="57" t="s">
        <v>60</v>
      </c>
      <c r="M78" s="58">
        <v>365288.46</v>
      </c>
      <c r="N78" s="59">
        <v>314000</v>
      </c>
      <c r="O78" s="60" t="s">
        <v>392</v>
      </c>
      <c r="P78" s="61">
        <v>68019447840</v>
      </c>
    </row>
    <row r="79" spans="1:16" ht="45" x14ac:dyDescent="0.55000000000000004">
      <c r="A79" s="20">
        <v>78</v>
      </c>
      <c r="B79" s="52">
        <v>2568</v>
      </c>
      <c r="C79" s="53" t="s">
        <v>55</v>
      </c>
      <c r="D79" s="53" t="s">
        <v>56</v>
      </c>
      <c r="E79" s="53" t="s">
        <v>57</v>
      </c>
      <c r="F79" s="53" t="s">
        <v>58</v>
      </c>
      <c r="G79" s="53" t="s">
        <v>55</v>
      </c>
      <c r="H79" s="63" t="s">
        <v>184</v>
      </c>
      <c r="I79" s="55">
        <v>350000</v>
      </c>
      <c r="J79" s="56" t="s">
        <v>62</v>
      </c>
      <c r="K79" s="53" t="s">
        <v>69</v>
      </c>
      <c r="L79" s="57" t="s">
        <v>60</v>
      </c>
      <c r="M79" s="58">
        <v>357123.05</v>
      </c>
      <c r="N79" s="59">
        <v>349000</v>
      </c>
      <c r="O79" s="60" t="s">
        <v>185</v>
      </c>
      <c r="P79" s="61">
        <v>68019447202</v>
      </c>
    </row>
    <row r="80" spans="1:16" ht="45" x14ac:dyDescent="0.55000000000000004">
      <c r="A80" s="20">
        <v>79</v>
      </c>
      <c r="B80" s="52">
        <v>2568</v>
      </c>
      <c r="C80" s="53" t="s">
        <v>55</v>
      </c>
      <c r="D80" s="53" t="s">
        <v>56</v>
      </c>
      <c r="E80" s="53" t="s">
        <v>57</v>
      </c>
      <c r="F80" s="53" t="s">
        <v>58</v>
      </c>
      <c r="G80" s="53" t="s">
        <v>55</v>
      </c>
      <c r="H80" s="63" t="s">
        <v>186</v>
      </c>
      <c r="I80" s="55">
        <v>262000</v>
      </c>
      <c r="J80" s="56" t="s">
        <v>62</v>
      </c>
      <c r="K80" s="53" t="s">
        <v>69</v>
      </c>
      <c r="L80" s="57" t="s">
        <v>60</v>
      </c>
      <c r="M80" s="58">
        <v>325056.12</v>
      </c>
      <c r="N80" s="59">
        <v>261000</v>
      </c>
      <c r="O80" s="60" t="s">
        <v>393</v>
      </c>
      <c r="P80" s="61">
        <v>68019448243</v>
      </c>
    </row>
    <row r="81" spans="1:16" ht="45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55</v>
      </c>
      <c r="H81" s="32" t="s">
        <v>187</v>
      </c>
      <c r="I81" s="28">
        <v>81090</v>
      </c>
      <c r="J81" s="29" t="s">
        <v>62</v>
      </c>
      <c r="K81" s="19" t="s">
        <v>69</v>
      </c>
      <c r="L81" s="1" t="s">
        <v>60</v>
      </c>
      <c r="M81" s="25">
        <f>Table1[[#This Row],[วงเงินงบประมาณที่ได้รับจัดสรร (บาท)]]</f>
        <v>81090</v>
      </c>
      <c r="N81" s="21">
        <f>Table1[[#This Row],[ราคากลาง (บาท)]]</f>
        <v>81090</v>
      </c>
      <c r="O81" s="30" t="s">
        <v>134</v>
      </c>
      <c r="P81" s="31">
        <v>68019522338</v>
      </c>
    </row>
    <row r="82" spans="1:16" ht="45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55</v>
      </c>
      <c r="H82" s="32" t="s">
        <v>188</v>
      </c>
      <c r="I82" s="28">
        <v>20330</v>
      </c>
      <c r="J82" s="29" t="s">
        <v>62</v>
      </c>
      <c r="K82" s="19" t="s">
        <v>69</v>
      </c>
      <c r="L82" s="1" t="s">
        <v>60</v>
      </c>
      <c r="M82" s="25">
        <f>Table1[[#This Row],[วงเงินงบประมาณที่ได้รับจัดสรร (บาท)]]</f>
        <v>20330</v>
      </c>
      <c r="N82" s="21">
        <f>Table1[[#This Row],[ราคากลาง (บาท)]]</f>
        <v>20330</v>
      </c>
      <c r="O82" s="30" t="s">
        <v>189</v>
      </c>
      <c r="P82" s="31">
        <v>68019526749</v>
      </c>
    </row>
    <row r="83" spans="1:16" ht="45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55</v>
      </c>
      <c r="H83" s="32" t="s">
        <v>190</v>
      </c>
      <c r="I83" s="28">
        <v>8130</v>
      </c>
      <c r="J83" s="29" t="s">
        <v>62</v>
      </c>
      <c r="K83" s="19" t="s">
        <v>69</v>
      </c>
      <c r="L83" s="1" t="s">
        <v>60</v>
      </c>
      <c r="M83" s="25">
        <f>Table1[[#This Row],[วงเงินงบประมาณที่ได้รับจัดสรร (บาท)]]</f>
        <v>8130</v>
      </c>
      <c r="N83" s="21">
        <f>Table1[[#This Row],[ราคากลาง (บาท)]]</f>
        <v>8130</v>
      </c>
      <c r="O83" s="30" t="s">
        <v>382</v>
      </c>
      <c r="P83" s="31">
        <v>68019526446</v>
      </c>
    </row>
    <row r="84" spans="1:16" ht="45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55</v>
      </c>
      <c r="H84" s="32" t="s">
        <v>191</v>
      </c>
      <c r="I84" s="28">
        <v>67800</v>
      </c>
      <c r="J84" s="29" t="s">
        <v>62</v>
      </c>
      <c r="K84" s="19" t="s">
        <v>69</v>
      </c>
      <c r="L84" s="1" t="s">
        <v>60</v>
      </c>
      <c r="M84" s="25">
        <f>Table1[[#This Row],[วงเงินงบประมาณที่ได้รับจัดสรร (บาท)]]</f>
        <v>67800</v>
      </c>
      <c r="N84" s="21">
        <f>Table1[[#This Row],[ราคากลาง (บาท)]]</f>
        <v>67800</v>
      </c>
      <c r="O84" s="30" t="s">
        <v>134</v>
      </c>
      <c r="P84" s="31">
        <v>68019442749</v>
      </c>
    </row>
    <row r="85" spans="1:16" ht="45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55</v>
      </c>
      <c r="H85" s="32" t="s">
        <v>192</v>
      </c>
      <c r="I85" s="28">
        <v>29090</v>
      </c>
      <c r="J85" s="29" t="s">
        <v>62</v>
      </c>
      <c r="K85" s="19" t="s">
        <v>69</v>
      </c>
      <c r="L85" s="1" t="s">
        <v>60</v>
      </c>
      <c r="M85" s="25">
        <f>Table1[[#This Row],[วงเงินงบประมาณที่ได้รับจัดสรร (บาท)]]</f>
        <v>29090</v>
      </c>
      <c r="N85" s="21">
        <f>Table1[[#This Row],[ราคากลาง (บาท)]]</f>
        <v>29090</v>
      </c>
      <c r="O85" s="30" t="s">
        <v>134</v>
      </c>
      <c r="P85" s="31">
        <v>68019440640</v>
      </c>
    </row>
    <row r="86" spans="1:16" ht="45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55</v>
      </c>
      <c r="H86" s="32" t="s">
        <v>193</v>
      </c>
      <c r="I86" s="28">
        <v>16560</v>
      </c>
      <c r="J86" s="29" t="s">
        <v>62</v>
      </c>
      <c r="K86" s="19" t="s">
        <v>69</v>
      </c>
      <c r="L86" s="1" t="s">
        <v>60</v>
      </c>
      <c r="M86" s="25">
        <f>Table1[[#This Row],[วงเงินงบประมาณที่ได้รับจัดสรร (บาท)]]</f>
        <v>16560</v>
      </c>
      <c r="N86" s="21">
        <f>Table1[[#This Row],[ราคากลาง (บาท)]]</f>
        <v>16560</v>
      </c>
      <c r="O86" s="30" t="s">
        <v>67</v>
      </c>
      <c r="P86" s="31">
        <v>68019370757</v>
      </c>
    </row>
    <row r="87" spans="1:16" ht="45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55</v>
      </c>
      <c r="H87" s="32" t="s">
        <v>194</v>
      </c>
      <c r="I87" s="28">
        <v>74940</v>
      </c>
      <c r="J87" s="29" t="s">
        <v>62</v>
      </c>
      <c r="K87" s="19" t="s">
        <v>69</v>
      </c>
      <c r="L87" s="1" t="s">
        <v>60</v>
      </c>
      <c r="M87" s="25">
        <f>Table1[[#This Row],[วงเงินงบประมาณที่ได้รับจัดสรร (บาท)]]</f>
        <v>74940</v>
      </c>
      <c r="N87" s="21">
        <f>Table1[[#This Row],[ราคากลาง (บาท)]]</f>
        <v>74940</v>
      </c>
      <c r="O87" s="30" t="s">
        <v>195</v>
      </c>
      <c r="P87" s="31">
        <v>68019371462</v>
      </c>
    </row>
    <row r="88" spans="1:16" ht="45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55</v>
      </c>
      <c r="H88" s="32" t="s">
        <v>196</v>
      </c>
      <c r="I88" s="28">
        <v>7100</v>
      </c>
      <c r="J88" s="29" t="s">
        <v>62</v>
      </c>
      <c r="K88" s="19" t="s">
        <v>69</v>
      </c>
      <c r="L88" s="1" t="s">
        <v>60</v>
      </c>
      <c r="M88" s="25">
        <f>Table1[[#This Row],[วงเงินงบประมาณที่ได้รับจัดสรร (บาท)]]</f>
        <v>7100</v>
      </c>
      <c r="N88" s="21">
        <f>Table1[[#This Row],[ราคากลาง (บาท)]]</f>
        <v>7100</v>
      </c>
      <c r="O88" s="30" t="s">
        <v>394</v>
      </c>
      <c r="P88" s="31">
        <v>68019304394</v>
      </c>
    </row>
    <row r="89" spans="1:16" ht="45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55</v>
      </c>
      <c r="H89" s="32" t="s">
        <v>197</v>
      </c>
      <c r="I89" s="28">
        <v>40480</v>
      </c>
      <c r="J89" s="29" t="s">
        <v>62</v>
      </c>
      <c r="K89" s="19" t="s">
        <v>69</v>
      </c>
      <c r="L89" s="1" t="s">
        <v>60</v>
      </c>
      <c r="M89" s="25">
        <f>Table1[[#This Row],[วงเงินงบประมาณที่ได้รับจัดสรร (บาท)]]</f>
        <v>40480</v>
      </c>
      <c r="N89" s="21">
        <f>Table1[[#This Row],[ราคากลาง (บาท)]]</f>
        <v>40480</v>
      </c>
      <c r="O89" s="30" t="s">
        <v>395</v>
      </c>
      <c r="P89" s="31">
        <v>68019260554</v>
      </c>
    </row>
    <row r="90" spans="1:16" ht="45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55</v>
      </c>
      <c r="H90" s="32" t="s">
        <v>198</v>
      </c>
      <c r="I90" s="28">
        <v>18990</v>
      </c>
      <c r="J90" s="29" t="s">
        <v>62</v>
      </c>
      <c r="K90" s="19" t="s">
        <v>69</v>
      </c>
      <c r="L90" s="1" t="s">
        <v>60</v>
      </c>
      <c r="M90" s="25">
        <f>Table1[[#This Row],[วงเงินงบประมาณที่ได้รับจัดสรร (บาท)]]</f>
        <v>18990</v>
      </c>
      <c r="N90" s="21">
        <f>Table1[[#This Row],[ราคากลาง (บาท)]]</f>
        <v>18990</v>
      </c>
      <c r="O90" s="30" t="s">
        <v>106</v>
      </c>
      <c r="P90" s="31">
        <v>68019260392</v>
      </c>
    </row>
    <row r="91" spans="1:16" ht="45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55</v>
      </c>
      <c r="H91" s="32" t="s">
        <v>199</v>
      </c>
      <c r="I91" s="28">
        <v>76060</v>
      </c>
      <c r="J91" s="29" t="s">
        <v>62</v>
      </c>
      <c r="K91" s="19" t="s">
        <v>69</v>
      </c>
      <c r="L91" s="1" t="s">
        <v>60</v>
      </c>
      <c r="M91" s="25">
        <f>Table1[[#This Row],[วงเงินงบประมาณที่ได้รับจัดสรร (บาท)]]</f>
        <v>76060</v>
      </c>
      <c r="N91" s="21">
        <f>Table1[[#This Row],[ราคากลาง (บาท)]]</f>
        <v>76060</v>
      </c>
      <c r="O91" s="30" t="s">
        <v>134</v>
      </c>
      <c r="P91" s="31">
        <v>68019261628</v>
      </c>
    </row>
    <row r="92" spans="1:16" ht="45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55</v>
      </c>
      <c r="H92" s="32" t="s">
        <v>200</v>
      </c>
      <c r="I92" s="28">
        <v>15081.5</v>
      </c>
      <c r="J92" s="29" t="s">
        <v>62</v>
      </c>
      <c r="K92" s="19" t="s">
        <v>69</v>
      </c>
      <c r="L92" s="1" t="s">
        <v>60</v>
      </c>
      <c r="M92" s="25">
        <f>Table1[[#This Row],[วงเงินงบประมาณที่ได้รับจัดสรร (บาท)]]</f>
        <v>15081.5</v>
      </c>
      <c r="N92" s="21">
        <f>Table1[[#This Row],[ราคากลาง (บาท)]]</f>
        <v>15081.5</v>
      </c>
      <c r="O92" s="30" t="s">
        <v>122</v>
      </c>
      <c r="P92" s="31">
        <v>68019219516</v>
      </c>
    </row>
    <row r="93" spans="1:16" ht="45" x14ac:dyDescent="0.55000000000000004">
      <c r="A93" s="20">
        <v>92</v>
      </c>
      <c r="B93" s="52">
        <v>2568</v>
      </c>
      <c r="C93" s="53" t="s">
        <v>55</v>
      </c>
      <c r="D93" s="53" t="s">
        <v>56</v>
      </c>
      <c r="E93" s="53" t="s">
        <v>57</v>
      </c>
      <c r="F93" s="53" t="s">
        <v>58</v>
      </c>
      <c r="G93" s="53" t="s">
        <v>55</v>
      </c>
      <c r="H93" s="63" t="s">
        <v>201</v>
      </c>
      <c r="I93" s="55">
        <v>135000</v>
      </c>
      <c r="J93" s="56" t="s">
        <v>62</v>
      </c>
      <c r="K93" s="53" t="s">
        <v>73</v>
      </c>
      <c r="L93" s="57" t="s">
        <v>60</v>
      </c>
      <c r="M93" s="58">
        <v>138900</v>
      </c>
      <c r="N93" s="59">
        <v>134500</v>
      </c>
      <c r="O93" s="60" t="s">
        <v>202</v>
      </c>
      <c r="P93" s="61">
        <v>68019085179</v>
      </c>
    </row>
    <row r="94" spans="1:16" ht="45" x14ac:dyDescent="0.55000000000000004">
      <c r="A94" s="20">
        <v>93</v>
      </c>
      <c r="B94" s="52">
        <v>2568</v>
      </c>
      <c r="C94" s="53" t="s">
        <v>55</v>
      </c>
      <c r="D94" s="53" t="s">
        <v>56</v>
      </c>
      <c r="E94" s="53" t="s">
        <v>57</v>
      </c>
      <c r="F94" s="53" t="s">
        <v>58</v>
      </c>
      <c r="G94" s="53" t="s">
        <v>55</v>
      </c>
      <c r="H94" s="63" t="s">
        <v>203</v>
      </c>
      <c r="I94" s="55">
        <v>160000</v>
      </c>
      <c r="J94" s="56" t="s">
        <v>62</v>
      </c>
      <c r="K94" s="53" t="s">
        <v>73</v>
      </c>
      <c r="L94" s="57" t="s">
        <v>60</v>
      </c>
      <c r="M94" s="58">
        <v>162000</v>
      </c>
      <c r="N94" s="59">
        <v>159500</v>
      </c>
      <c r="O94" s="60" t="s">
        <v>202</v>
      </c>
      <c r="P94" s="61">
        <v>68019178330</v>
      </c>
    </row>
    <row r="95" spans="1:16" ht="45" x14ac:dyDescent="0.55000000000000004">
      <c r="A95" s="20">
        <v>94</v>
      </c>
      <c r="B95" s="52">
        <v>2568</v>
      </c>
      <c r="C95" s="53" t="s">
        <v>55</v>
      </c>
      <c r="D95" s="53" t="s">
        <v>56</v>
      </c>
      <c r="E95" s="53" t="s">
        <v>57</v>
      </c>
      <c r="F95" s="53" t="s">
        <v>58</v>
      </c>
      <c r="G95" s="53" t="s">
        <v>55</v>
      </c>
      <c r="H95" s="63" t="s">
        <v>204</v>
      </c>
      <c r="I95" s="55">
        <v>170000</v>
      </c>
      <c r="J95" s="56" t="s">
        <v>62</v>
      </c>
      <c r="K95" s="53" t="s">
        <v>73</v>
      </c>
      <c r="L95" s="57" t="s">
        <v>60</v>
      </c>
      <c r="M95" s="58">
        <v>173000</v>
      </c>
      <c r="N95" s="59">
        <v>169500</v>
      </c>
      <c r="O95" s="60" t="s">
        <v>202</v>
      </c>
      <c r="P95" s="61">
        <v>68019178562</v>
      </c>
    </row>
    <row r="96" spans="1:16" ht="45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55</v>
      </c>
      <c r="H96" s="32" t="s">
        <v>396</v>
      </c>
      <c r="I96" s="28">
        <v>22983.599999999999</v>
      </c>
      <c r="J96" s="29" t="s">
        <v>62</v>
      </c>
      <c r="K96" s="19" t="s">
        <v>69</v>
      </c>
      <c r="L96" s="1" t="s">
        <v>60</v>
      </c>
      <c r="M96" s="25">
        <f>Table1[[#This Row],[วงเงินงบประมาณที่ได้รับจัดสรร (บาท)]]</f>
        <v>22983.599999999999</v>
      </c>
      <c r="N96" s="21">
        <f>Table1[[#This Row],[ราคากลาง (บาท)]]</f>
        <v>22983.599999999999</v>
      </c>
      <c r="O96" s="30" t="s">
        <v>134</v>
      </c>
      <c r="P96" s="31">
        <v>68019239210</v>
      </c>
    </row>
    <row r="97" spans="1:16" ht="45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55</v>
      </c>
      <c r="H97" s="32" t="s">
        <v>397</v>
      </c>
      <c r="I97" s="28">
        <v>21200</v>
      </c>
      <c r="J97" s="29" t="s">
        <v>62</v>
      </c>
      <c r="K97" s="19" t="s">
        <v>69</v>
      </c>
      <c r="L97" s="1" t="s">
        <v>60</v>
      </c>
      <c r="M97" s="25">
        <f>Table1[[#This Row],[วงเงินงบประมาณที่ได้รับจัดสรร (บาท)]]</f>
        <v>21200</v>
      </c>
      <c r="N97" s="21">
        <f>Table1[[#This Row],[ราคากลาง (บาท)]]</f>
        <v>21200</v>
      </c>
      <c r="O97" s="30" t="s">
        <v>398</v>
      </c>
      <c r="P97" s="31">
        <v>68019174879</v>
      </c>
    </row>
    <row r="98" spans="1:16" ht="45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55</v>
      </c>
      <c r="H98" s="32" t="s">
        <v>205</v>
      </c>
      <c r="I98" s="28">
        <v>9939.23</v>
      </c>
      <c r="J98" s="29" t="s">
        <v>62</v>
      </c>
      <c r="K98" s="19" t="s">
        <v>69</v>
      </c>
      <c r="L98" s="1" t="s">
        <v>60</v>
      </c>
      <c r="M98" s="25">
        <f>Table1[[#This Row],[วงเงินงบประมาณที่ได้รับจัดสรร (บาท)]]</f>
        <v>9939.23</v>
      </c>
      <c r="N98" s="21">
        <f>Table1[[#This Row],[ราคากลาง (บาท)]]</f>
        <v>9939.23</v>
      </c>
      <c r="O98" s="30" t="s">
        <v>108</v>
      </c>
      <c r="P98" s="31">
        <v>68019177878</v>
      </c>
    </row>
    <row r="99" spans="1:16" ht="45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55</v>
      </c>
      <c r="H99" s="32" t="s">
        <v>206</v>
      </c>
      <c r="I99" s="28">
        <v>5850</v>
      </c>
      <c r="J99" s="29" t="s">
        <v>62</v>
      </c>
      <c r="K99" s="19" t="s">
        <v>69</v>
      </c>
      <c r="L99" s="1" t="s">
        <v>60</v>
      </c>
      <c r="M99" s="25">
        <f>Table1[[#This Row],[วงเงินงบประมาณที่ได้รับจัดสรร (บาท)]]</f>
        <v>5850</v>
      </c>
      <c r="N99" s="21">
        <f>Table1[[#This Row],[ราคากลาง (บาท)]]</f>
        <v>5850</v>
      </c>
      <c r="O99" s="30" t="s">
        <v>152</v>
      </c>
      <c r="P99" s="31">
        <v>68019081443</v>
      </c>
    </row>
    <row r="100" spans="1:16" ht="45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32" t="s">
        <v>207</v>
      </c>
      <c r="I100" s="28">
        <v>28647</v>
      </c>
      <c r="J100" s="29" t="s">
        <v>62</v>
      </c>
      <c r="K100" s="19" t="s">
        <v>69</v>
      </c>
      <c r="L100" s="1" t="s">
        <v>60</v>
      </c>
      <c r="M100" s="25">
        <f>Table1[[#This Row],[วงเงินงบประมาณที่ได้รับจัดสรร (บาท)]]</f>
        <v>28647</v>
      </c>
      <c r="N100" s="21">
        <f>Table1[[#This Row],[ราคากลาง (บาท)]]</f>
        <v>28647</v>
      </c>
      <c r="O100" s="30" t="s">
        <v>208</v>
      </c>
      <c r="P100" s="31">
        <v>68019104540</v>
      </c>
    </row>
    <row r="101" spans="1:16" ht="45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32" t="s">
        <v>209</v>
      </c>
      <c r="I101" s="28">
        <v>6962</v>
      </c>
      <c r="J101" s="29" t="s">
        <v>62</v>
      </c>
      <c r="K101" s="19" t="s">
        <v>69</v>
      </c>
      <c r="L101" s="1" t="s">
        <v>60</v>
      </c>
      <c r="M101" s="25">
        <f>Table1[[#This Row],[วงเงินงบประมาณที่ได้รับจัดสรร (บาท)]]</f>
        <v>6962</v>
      </c>
      <c r="N101" s="21">
        <f>Table1[[#This Row],[ราคากลาง (บาท)]]</f>
        <v>6962</v>
      </c>
      <c r="O101" s="30" t="s">
        <v>210</v>
      </c>
      <c r="P101" s="31">
        <v>68019161958</v>
      </c>
    </row>
    <row r="102" spans="1:16" ht="45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32" t="s">
        <v>211</v>
      </c>
      <c r="I102" s="28">
        <v>25200</v>
      </c>
      <c r="J102" s="29" t="s">
        <v>62</v>
      </c>
      <c r="K102" s="19" t="s">
        <v>69</v>
      </c>
      <c r="L102" s="1" t="s">
        <v>60</v>
      </c>
      <c r="M102" s="25">
        <f>Table1[[#This Row],[วงเงินงบประมาณที่ได้รับจัดสรร (บาท)]]</f>
        <v>25200</v>
      </c>
      <c r="N102" s="21">
        <f>Table1[[#This Row],[ราคากลาง (บาท)]]</f>
        <v>25200</v>
      </c>
      <c r="O102" s="30" t="s">
        <v>212</v>
      </c>
      <c r="P102" s="31">
        <v>68019177772</v>
      </c>
    </row>
    <row r="103" spans="1:16" ht="45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55</v>
      </c>
      <c r="H103" s="32" t="s">
        <v>213</v>
      </c>
      <c r="I103" s="28">
        <v>29995</v>
      </c>
      <c r="J103" s="29" t="s">
        <v>62</v>
      </c>
      <c r="K103" s="19" t="s">
        <v>69</v>
      </c>
      <c r="L103" s="1" t="s">
        <v>60</v>
      </c>
      <c r="M103" s="25">
        <f>Table1[[#This Row],[วงเงินงบประมาณที่ได้รับจัดสรร (บาท)]]</f>
        <v>29995</v>
      </c>
      <c r="N103" s="21">
        <f>Table1[[#This Row],[ราคากลาง (บาท)]]</f>
        <v>29995</v>
      </c>
      <c r="O103" s="30" t="s">
        <v>208</v>
      </c>
      <c r="P103" s="31">
        <v>68019198811</v>
      </c>
    </row>
    <row r="104" spans="1:16" ht="45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55</v>
      </c>
      <c r="H104" s="32" t="s">
        <v>214</v>
      </c>
      <c r="I104" s="28">
        <v>10685</v>
      </c>
      <c r="J104" s="29" t="s">
        <v>62</v>
      </c>
      <c r="K104" s="19" t="s">
        <v>69</v>
      </c>
      <c r="L104" s="1" t="s">
        <v>60</v>
      </c>
      <c r="M104" s="25">
        <f>Table1[[#This Row],[วงเงินงบประมาณที่ได้รับจัดสรร (บาท)]]</f>
        <v>10685</v>
      </c>
      <c r="N104" s="21">
        <f>Table1[[#This Row],[ราคากลาง (บาท)]]</f>
        <v>10685</v>
      </c>
      <c r="O104" s="30" t="s">
        <v>215</v>
      </c>
      <c r="P104" s="31">
        <v>68019162708</v>
      </c>
    </row>
    <row r="105" spans="1:16" ht="45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55</v>
      </c>
      <c r="H105" s="32" t="s">
        <v>216</v>
      </c>
      <c r="I105" s="28">
        <v>66290</v>
      </c>
      <c r="J105" s="29" t="s">
        <v>62</v>
      </c>
      <c r="K105" s="19" t="s">
        <v>69</v>
      </c>
      <c r="L105" s="1" t="s">
        <v>60</v>
      </c>
      <c r="M105" s="25">
        <f>Table1[[#This Row],[วงเงินงบประมาณที่ได้รับจัดสรร (บาท)]]</f>
        <v>66290</v>
      </c>
      <c r="N105" s="21">
        <f>Table1[[#This Row],[ราคากลาง (บาท)]]</f>
        <v>66290</v>
      </c>
      <c r="O105" s="30" t="s">
        <v>134</v>
      </c>
      <c r="P105" s="31">
        <v>68019040746</v>
      </c>
    </row>
    <row r="106" spans="1:16" ht="45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55</v>
      </c>
      <c r="H106" s="32" t="s">
        <v>217</v>
      </c>
      <c r="I106" s="28">
        <v>20700</v>
      </c>
      <c r="J106" s="29" t="s">
        <v>62</v>
      </c>
      <c r="K106" s="19" t="s">
        <v>69</v>
      </c>
      <c r="L106" s="1" t="s">
        <v>60</v>
      </c>
      <c r="M106" s="25">
        <f>Table1[[#This Row],[วงเงินงบประมาณที่ได้รับจัดสรร (บาท)]]</f>
        <v>20700</v>
      </c>
      <c r="N106" s="21">
        <f>Table1[[#This Row],[ราคากลาง (บาท)]]</f>
        <v>20700</v>
      </c>
      <c r="O106" s="30" t="s">
        <v>399</v>
      </c>
      <c r="P106" s="31">
        <v>68019064891</v>
      </c>
    </row>
    <row r="107" spans="1:16" ht="45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55</v>
      </c>
      <c r="H107" s="32" t="s">
        <v>218</v>
      </c>
      <c r="I107" s="28">
        <v>8190</v>
      </c>
      <c r="J107" s="29" t="s">
        <v>62</v>
      </c>
      <c r="K107" s="19" t="s">
        <v>69</v>
      </c>
      <c r="L107" s="1" t="s">
        <v>60</v>
      </c>
      <c r="M107" s="25">
        <f>Table1[[#This Row],[วงเงินงบประมาณที่ได้รับจัดสรร (บาท)]]</f>
        <v>8190</v>
      </c>
      <c r="N107" s="21">
        <f>Table1[[#This Row],[ราคากลาง (บาท)]]</f>
        <v>8190</v>
      </c>
      <c r="O107" s="30" t="s">
        <v>400</v>
      </c>
      <c r="P107" s="31">
        <v>68029507462</v>
      </c>
    </row>
    <row r="108" spans="1:16" ht="45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55</v>
      </c>
      <c r="H108" s="32" t="s">
        <v>219</v>
      </c>
      <c r="I108" s="28">
        <v>20640</v>
      </c>
      <c r="J108" s="29" t="s">
        <v>62</v>
      </c>
      <c r="K108" s="19" t="s">
        <v>69</v>
      </c>
      <c r="L108" s="1" t="s">
        <v>60</v>
      </c>
      <c r="M108" s="25">
        <f>Table1[[#This Row],[วงเงินงบประมาณที่ได้รับจัดสรร (บาท)]]</f>
        <v>20640</v>
      </c>
      <c r="N108" s="21">
        <f>Table1[[#This Row],[ราคากลาง (บาท)]]</f>
        <v>20640</v>
      </c>
      <c r="O108" s="30" t="s">
        <v>152</v>
      </c>
      <c r="P108" s="31">
        <v>68029521168</v>
      </c>
    </row>
    <row r="109" spans="1:16" ht="45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55</v>
      </c>
      <c r="H109" s="32" t="s">
        <v>220</v>
      </c>
      <c r="I109" s="28">
        <v>42000</v>
      </c>
      <c r="J109" s="29" t="s">
        <v>62</v>
      </c>
      <c r="K109" s="19" t="s">
        <v>69</v>
      </c>
      <c r="L109" s="1" t="s">
        <v>60</v>
      </c>
      <c r="M109" s="25">
        <f>Table1[[#This Row],[วงเงินงบประมาณที่ได้รับจัดสรร (บาท)]]</f>
        <v>42000</v>
      </c>
      <c r="N109" s="21">
        <f>Table1[[#This Row],[ราคากลาง (บาท)]]</f>
        <v>42000</v>
      </c>
      <c r="O109" s="30" t="s">
        <v>221</v>
      </c>
      <c r="P109" s="31">
        <v>68029481619</v>
      </c>
    </row>
    <row r="110" spans="1:16" ht="45" x14ac:dyDescent="0.5500000000000000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55</v>
      </c>
      <c r="H110" s="32" t="s">
        <v>222</v>
      </c>
      <c r="I110" s="28">
        <v>13100</v>
      </c>
      <c r="J110" s="29" t="s">
        <v>62</v>
      </c>
      <c r="K110" s="19" t="s">
        <v>69</v>
      </c>
      <c r="L110" s="1" t="s">
        <v>60</v>
      </c>
      <c r="M110" s="25">
        <f>Table1[[#This Row],[วงเงินงบประมาณที่ได้รับจัดสรร (บาท)]]</f>
        <v>13100</v>
      </c>
      <c r="N110" s="21">
        <f>Table1[[#This Row],[ราคากลาง (บาท)]]</f>
        <v>13100</v>
      </c>
      <c r="O110" s="30" t="s">
        <v>134</v>
      </c>
      <c r="P110" s="31">
        <v>68029402080</v>
      </c>
    </row>
    <row r="111" spans="1:16" ht="45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55</v>
      </c>
      <c r="H111" s="32" t="s">
        <v>223</v>
      </c>
      <c r="I111" s="28">
        <v>9021.17</v>
      </c>
      <c r="J111" s="29" t="s">
        <v>62</v>
      </c>
      <c r="K111" s="19" t="s">
        <v>69</v>
      </c>
      <c r="L111" s="1" t="s">
        <v>60</v>
      </c>
      <c r="M111" s="25">
        <f>Table1[[#This Row],[วงเงินงบประมาณที่ได้รับจัดสรร (บาท)]]</f>
        <v>9021.17</v>
      </c>
      <c r="N111" s="21">
        <f>Table1[[#This Row],[ราคากลาง (บาท)]]</f>
        <v>9021.17</v>
      </c>
      <c r="O111" s="30" t="s">
        <v>108</v>
      </c>
      <c r="P111" s="31">
        <v>68029343464</v>
      </c>
    </row>
    <row r="112" spans="1:16" ht="45" x14ac:dyDescent="0.55000000000000004">
      <c r="A112" s="20">
        <v>111</v>
      </c>
      <c r="B112" s="2">
        <v>2568</v>
      </c>
      <c r="C112" s="19" t="s">
        <v>55</v>
      </c>
      <c r="D112" s="53" t="s">
        <v>56</v>
      </c>
      <c r="E112" s="53" t="s">
        <v>57</v>
      </c>
      <c r="F112" s="53" t="s">
        <v>58</v>
      </c>
      <c r="G112" s="53" t="s">
        <v>55</v>
      </c>
      <c r="H112" s="63" t="s">
        <v>224</v>
      </c>
      <c r="I112" s="55">
        <v>499000</v>
      </c>
      <c r="J112" s="56" t="s">
        <v>62</v>
      </c>
      <c r="K112" s="53" t="s">
        <v>73</v>
      </c>
      <c r="L112" s="57" t="s">
        <v>60</v>
      </c>
      <c r="M112" s="58">
        <v>489145.31</v>
      </c>
      <c r="N112" s="59">
        <v>479000</v>
      </c>
      <c r="O112" s="60" t="s">
        <v>225</v>
      </c>
      <c r="P112" s="61">
        <v>68029235354</v>
      </c>
    </row>
    <row r="113" spans="1:17" ht="45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55</v>
      </c>
      <c r="H113" s="32" t="s">
        <v>226</v>
      </c>
      <c r="I113" s="28">
        <v>10500</v>
      </c>
      <c r="J113" s="29" t="s">
        <v>62</v>
      </c>
      <c r="K113" s="19" t="s">
        <v>69</v>
      </c>
      <c r="L113" s="1" t="s">
        <v>60</v>
      </c>
      <c r="M113" s="25">
        <f>Table1[[#This Row],[วงเงินงบประมาณที่ได้รับจัดสรร (บาท)]]</f>
        <v>10500</v>
      </c>
      <c r="N113" s="21">
        <f>Table1[[#This Row],[ราคากลาง (บาท)]]</f>
        <v>10500</v>
      </c>
      <c r="O113" s="30" t="s">
        <v>134</v>
      </c>
      <c r="P113" s="31">
        <v>68029333242</v>
      </c>
    </row>
    <row r="114" spans="1:17" ht="45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55</v>
      </c>
      <c r="H114" s="32" t="s">
        <v>227</v>
      </c>
      <c r="I114" s="28">
        <v>41850</v>
      </c>
      <c r="J114" s="29" t="s">
        <v>62</v>
      </c>
      <c r="K114" s="19" t="s">
        <v>69</v>
      </c>
      <c r="L114" s="1" t="s">
        <v>60</v>
      </c>
      <c r="M114" s="25">
        <f>Table1[[#This Row],[วงเงินงบประมาณที่ได้รับจัดสรร (บาท)]]</f>
        <v>41850</v>
      </c>
      <c r="N114" s="21">
        <f>Table1[[#This Row],[ราคากลาง (บาท)]]</f>
        <v>41850</v>
      </c>
      <c r="O114" s="30" t="s">
        <v>134</v>
      </c>
      <c r="P114" s="31">
        <v>68029251675</v>
      </c>
    </row>
    <row r="115" spans="1:17" ht="45" x14ac:dyDescent="0.55000000000000004">
      <c r="A115" s="20">
        <v>115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55</v>
      </c>
      <c r="H115" s="32" t="s">
        <v>228</v>
      </c>
      <c r="I115" s="28">
        <v>7705</v>
      </c>
      <c r="J115" s="29" t="s">
        <v>62</v>
      </c>
      <c r="K115" s="19" t="s">
        <v>69</v>
      </c>
      <c r="L115" s="1" t="s">
        <v>60</v>
      </c>
      <c r="M115" s="25">
        <f>Table1[[#This Row],[วงเงินงบประมาณที่ได้รับจัดสรร (บาท)]]</f>
        <v>7705</v>
      </c>
      <c r="N115" s="21">
        <f>Table1[[#This Row],[ราคากลาง (บาท)]]</f>
        <v>7705</v>
      </c>
      <c r="O115" s="30" t="s">
        <v>152</v>
      </c>
      <c r="P115" s="31">
        <v>68029177988</v>
      </c>
    </row>
    <row r="116" spans="1:17" ht="45" x14ac:dyDescent="0.55000000000000004">
      <c r="A116" s="20">
        <v>116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55</v>
      </c>
      <c r="H116" s="32" t="s">
        <v>229</v>
      </c>
      <c r="I116" s="28">
        <v>25000</v>
      </c>
      <c r="J116" s="29" t="s">
        <v>62</v>
      </c>
      <c r="K116" s="19" t="s">
        <v>69</v>
      </c>
      <c r="L116" s="1" t="s">
        <v>60</v>
      </c>
      <c r="M116" s="25">
        <f>Table1[[#This Row],[วงเงินงบประมาณที่ได้รับจัดสรร (บาท)]]</f>
        <v>25000</v>
      </c>
      <c r="N116" s="21">
        <f>Table1[[#This Row],[ราคากลาง (บาท)]]</f>
        <v>25000</v>
      </c>
      <c r="O116" s="30" t="s">
        <v>230</v>
      </c>
      <c r="P116" s="31">
        <v>68029096844</v>
      </c>
    </row>
    <row r="117" spans="1:17" ht="45" x14ac:dyDescent="0.55000000000000004">
      <c r="A117" s="20">
        <v>117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55</v>
      </c>
      <c r="H117" s="32" t="s">
        <v>231</v>
      </c>
      <c r="I117" s="28">
        <v>6500</v>
      </c>
      <c r="J117" s="29" t="s">
        <v>62</v>
      </c>
      <c r="K117" s="19" t="s">
        <v>69</v>
      </c>
      <c r="L117" s="1" t="s">
        <v>60</v>
      </c>
      <c r="M117" s="25">
        <f>Table1[[#This Row],[วงเงินงบประมาณที่ได้รับจัดสรร (บาท)]]</f>
        <v>6500</v>
      </c>
      <c r="N117" s="21">
        <f>Table1[[#This Row],[ราคากลาง (บาท)]]</f>
        <v>6500</v>
      </c>
      <c r="O117" s="30" t="s">
        <v>161</v>
      </c>
      <c r="P117" s="31">
        <v>68029102620</v>
      </c>
    </row>
    <row r="118" spans="1:17" ht="45" x14ac:dyDescent="0.55000000000000004">
      <c r="A118" s="20">
        <v>118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55</v>
      </c>
      <c r="H118" s="32" t="s">
        <v>232</v>
      </c>
      <c r="I118" s="28">
        <v>27920</v>
      </c>
      <c r="J118" s="29" t="s">
        <v>62</v>
      </c>
      <c r="K118" s="19" t="s">
        <v>69</v>
      </c>
      <c r="L118" s="1" t="s">
        <v>60</v>
      </c>
      <c r="M118" s="25">
        <f>Table1[[#This Row],[วงเงินงบประมาณที่ได้รับจัดสรร (บาท)]]</f>
        <v>27920</v>
      </c>
      <c r="N118" s="21">
        <f>Table1[[#This Row],[ราคากลาง (บาท)]]</f>
        <v>27920</v>
      </c>
      <c r="O118" s="30" t="s">
        <v>134</v>
      </c>
      <c r="P118" s="31">
        <v>68029109946</v>
      </c>
    </row>
    <row r="119" spans="1:17" ht="45" x14ac:dyDescent="0.55000000000000004">
      <c r="A119" s="20">
        <v>119</v>
      </c>
      <c r="B119" s="52">
        <v>2568</v>
      </c>
      <c r="C119" s="53" t="s">
        <v>55</v>
      </c>
      <c r="D119" s="53" t="s">
        <v>56</v>
      </c>
      <c r="E119" s="53" t="s">
        <v>57</v>
      </c>
      <c r="F119" s="53" t="s">
        <v>58</v>
      </c>
      <c r="G119" s="53" t="s">
        <v>55</v>
      </c>
      <c r="H119" s="63" t="s">
        <v>401</v>
      </c>
      <c r="I119" s="55">
        <v>495000</v>
      </c>
      <c r="J119" s="56" t="s">
        <v>62</v>
      </c>
      <c r="K119" s="53" t="s">
        <v>69</v>
      </c>
      <c r="L119" s="57" t="s">
        <v>60</v>
      </c>
      <c r="M119" s="58">
        <v>499186.13</v>
      </c>
      <c r="N119" s="59">
        <v>494000</v>
      </c>
      <c r="O119" s="60" t="s">
        <v>202</v>
      </c>
      <c r="P119" s="61">
        <v>68029043502</v>
      </c>
    </row>
    <row r="120" spans="1:17" ht="45" x14ac:dyDescent="0.55000000000000004">
      <c r="A120" s="20">
        <v>120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55</v>
      </c>
      <c r="H120" s="32" t="s">
        <v>402</v>
      </c>
      <c r="I120" s="28">
        <v>11000</v>
      </c>
      <c r="J120" s="29" t="s">
        <v>62</v>
      </c>
      <c r="K120" s="19" t="s">
        <v>69</v>
      </c>
      <c r="L120" s="1" t="s">
        <v>60</v>
      </c>
      <c r="M120" s="25">
        <f>Table1[[#This Row],[วงเงินงบประมาณที่ได้รับจัดสรร (บาท)]]</f>
        <v>11000</v>
      </c>
      <c r="N120" s="21">
        <f>Table1[[#This Row],[ราคากลาง (บาท)]]</f>
        <v>11000</v>
      </c>
      <c r="O120" s="30" t="s">
        <v>233</v>
      </c>
      <c r="P120" s="31">
        <v>68029053290</v>
      </c>
    </row>
    <row r="121" spans="1:17" ht="45" x14ac:dyDescent="0.55000000000000004">
      <c r="A121" s="20">
        <v>121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55</v>
      </c>
      <c r="H121" s="32" t="s">
        <v>234</v>
      </c>
      <c r="I121" s="28">
        <v>8574.9</v>
      </c>
      <c r="J121" s="29" t="s">
        <v>62</v>
      </c>
      <c r="K121" s="19" t="s">
        <v>69</v>
      </c>
      <c r="L121" s="1" t="s">
        <v>60</v>
      </c>
      <c r="M121" s="25">
        <f>Table1[[#This Row],[วงเงินงบประมาณที่ได้รับจัดสรร (บาท)]]</f>
        <v>8574.9</v>
      </c>
      <c r="N121" s="21">
        <f>Table1[[#This Row],[ราคากลาง (บาท)]]</f>
        <v>8574.9</v>
      </c>
      <c r="O121" s="30" t="s">
        <v>235</v>
      </c>
      <c r="P121" s="31">
        <v>68029068256</v>
      </c>
    </row>
    <row r="122" spans="1:17" ht="45" x14ac:dyDescent="0.55000000000000004">
      <c r="A122" s="20">
        <v>122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55</v>
      </c>
      <c r="H122" s="32" t="s">
        <v>236</v>
      </c>
      <c r="I122" s="28">
        <v>19982</v>
      </c>
      <c r="J122" s="29" t="s">
        <v>62</v>
      </c>
      <c r="K122" s="19" t="s">
        <v>69</v>
      </c>
      <c r="L122" s="1" t="s">
        <v>60</v>
      </c>
      <c r="M122" s="25">
        <f>Table1[[#This Row],[วงเงินงบประมาณที่ได้รับจัดสรร (บาท)]]</f>
        <v>19982</v>
      </c>
      <c r="N122" s="21">
        <f>Table1[[#This Row],[ราคากลาง (บาท)]]</f>
        <v>19982</v>
      </c>
      <c r="O122" s="30" t="s">
        <v>208</v>
      </c>
      <c r="P122" s="31">
        <v>68029067547</v>
      </c>
    </row>
    <row r="123" spans="1:17" ht="45" x14ac:dyDescent="0.55000000000000004">
      <c r="A123" s="20">
        <v>123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55</v>
      </c>
      <c r="H123" s="32" t="s">
        <v>246</v>
      </c>
      <c r="I123" s="34">
        <v>46840</v>
      </c>
      <c r="J123" s="29" t="s">
        <v>62</v>
      </c>
      <c r="K123" s="19" t="s">
        <v>69</v>
      </c>
      <c r="L123" s="1" t="s">
        <v>60</v>
      </c>
      <c r="M123" s="25">
        <f>Table1[[#This Row],[วงเงินงบประมาณที่ได้รับจัดสรร (บาท)]]</f>
        <v>46840</v>
      </c>
      <c r="N123" s="21">
        <f>Table1[[#This Row],[ราคากลาง (บาท)]]</f>
        <v>46840</v>
      </c>
      <c r="O123" s="30" t="s">
        <v>221</v>
      </c>
      <c r="P123" s="35">
        <v>68039039127</v>
      </c>
      <c r="Q123" s="1" t="s">
        <v>247</v>
      </c>
    </row>
    <row r="124" spans="1:17" ht="45" x14ac:dyDescent="0.55000000000000004">
      <c r="A124" s="20">
        <v>124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55</v>
      </c>
      <c r="H124" s="32" t="s">
        <v>244</v>
      </c>
      <c r="I124" s="34">
        <v>8132</v>
      </c>
      <c r="J124" s="29" t="s">
        <v>62</v>
      </c>
      <c r="K124" s="19" t="s">
        <v>69</v>
      </c>
      <c r="L124" s="1" t="s">
        <v>60</v>
      </c>
      <c r="M124" s="25">
        <f>Table1[[#This Row],[วงเงินงบประมาณที่ได้รับจัดสรร (บาท)]]</f>
        <v>8132</v>
      </c>
      <c r="N124" s="21">
        <f>Table1[[#This Row],[ราคากลาง (บาท)]]</f>
        <v>8132</v>
      </c>
      <c r="O124" s="30" t="s">
        <v>245</v>
      </c>
      <c r="P124" s="35">
        <v>68039037407</v>
      </c>
    </row>
    <row r="125" spans="1:17" ht="45" x14ac:dyDescent="0.55000000000000004">
      <c r="A125" s="20">
        <v>125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55</v>
      </c>
      <c r="H125" s="32" t="s">
        <v>243</v>
      </c>
      <c r="I125" s="28">
        <v>41930</v>
      </c>
      <c r="J125" s="29" t="s">
        <v>62</v>
      </c>
      <c r="K125" s="19" t="s">
        <v>69</v>
      </c>
      <c r="L125" s="1" t="s">
        <v>60</v>
      </c>
      <c r="M125" s="25">
        <f>Table1[[#This Row],[วงเงินงบประมาณที่ได้รับจัดสรร (บาท)]]</f>
        <v>41930</v>
      </c>
      <c r="N125" s="21">
        <f>Table1[[#This Row],[ราคากลาง (บาท)]]</f>
        <v>41930</v>
      </c>
      <c r="O125" s="30" t="s">
        <v>152</v>
      </c>
      <c r="P125" s="31">
        <v>68039054859</v>
      </c>
    </row>
    <row r="126" spans="1:17" ht="45" x14ac:dyDescent="0.55000000000000004">
      <c r="A126" s="20">
        <v>126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55</v>
      </c>
      <c r="H126" s="32" t="s">
        <v>242</v>
      </c>
      <c r="I126" s="28">
        <v>10165</v>
      </c>
      <c r="J126" s="29" t="s">
        <v>62</v>
      </c>
      <c r="K126" s="19" t="s">
        <v>69</v>
      </c>
      <c r="L126" s="1" t="s">
        <v>60</v>
      </c>
      <c r="M126" s="25">
        <f>Table1[[#This Row],[วงเงินงบประมาณที่ได้รับจัดสรร (บาท)]]</f>
        <v>10165</v>
      </c>
      <c r="N126" s="21">
        <f>Table1[[#This Row],[ราคากลาง (บาท)]]</f>
        <v>10165</v>
      </c>
      <c r="O126" s="30" t="s">
        <v>403</v>
      </c>
      <c r="P126" s="31">
        <v>68039050154</v>
      </c>
    </row>
    <row r="127" spans="1:17" ht="45" x14ac:dyDescent="0.55000000000000004">
      <c r="A127" s="20">
        <v>127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55</v>
      </c>
      <c r="H127" s="32" t="s">
        <v>241</v>
      </c>
      <c r="I127" s="28">
        <v>39700</v>
      </c>
      <c r="J127" s="29" t="s">
        <v>62</v>
      </c>
      <c r="K127" s="19" t="s">
        <v>69</v>
      </c>
      <c r="L127" s="1" t="s">
        <v>60</v>
      </c>
      <c r="M127" s="25">
        <f>Table1[[#This Row],[วงเงินงบประมาณที่ได้รับจัดสรร (บาท)]]</f>
        <v>39700</v>
      </c>
      <c r="N127" s="21">
        <f>Table1[[#This Row],[ราคากลาง (บาท)]]</f>
        <v>39700</v>
      </c>
      <c r="O127" s="30" t="s">
        <v>152</v>
      </c>
      <c r="P127" s="31">
        <v>68039072183</v>
      </c>
    </row>
    <row r="128" spans="1:17" ht="45" x14ac:dyDescent="0.55000000000000004">
      <c r="A128" s="20">
        <v>128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55</v>
      </c>
      <c r="H128" s="32" t="s">
        <v>240</v>
      </c>
      <c r="I128" s="34">
        <v>9021.17</v>
      </c>
      <c r="J128" s="29" t="s">
        <v>62</v>
      </c>
      <c r="K128" s="19" t="s">
        <v>69</v>
      </c>
      <c r="L128" s="1" t="s">
        <v>60</v>
      </c>
      <c r="M128" s="25">
        <f>Table1[[#This Row],[วงเงินงบประมาณที่ได้รับจัดสรร (บาท)]]</f>
        <v>9021.17</v>
      </c>
      <c r="N128" s="21">
        <f>Table1[[#This Row],[ราคากลาง (บาท)]]</f>
        <v>9021.17</v>
      </c>
      <c r="O128" s="30" t="s">
        <v>108</v>
      </c>
      <c r="P128" s="31">
        <v>68039177684</v>
      </c>
    </row>
    <row r="129" spans="1:16" ht="45" x14ac:dyDescent="0.55000000000000004">
      <c r="A129" s="20">
        <v>129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55</v>
      </c>
      <c r="H129" s="32" t="s">
        <v>239</v>
      </c>
      <c r="I129" s="36" t="s">
        <v>248</v>
      </c>
      <c r="J129" s="29" t="s">
        <v>62</v>
      </c>
      <c r="K129" s="19" t="s">
        <v>69</v>
      </c>
      <c r="L129" s="1" t="s">
        <v>60</v>
      </c>
      <c r="M129" s="25" t="str">
        <f>Table1[[#This Row],[วงเงินงบประมาณที่ได้รับจัดสรร (บาท)]]</f>
        <v>8,600.00 </v>
      </c>
      <c r="N129" s="21" t="str">
        <f>Table1[[#This Row],[ราคากลาง (บาท)]]</f>
        <v>8,600.00 </v>
      </c>
      <c r="O129" s="30" t="s">
        <v>386</v>
      </c>
      <c r="P129" s="31">
        <v>68039176735</v>
      </c>
    </row>
    <row r="130" spans="1:16" ht="45" x14ac:dyDescent="0.55000000000000004">
      <c r="A130" s="20">
        <v>130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55</v>
      </c>
      <c r="H130" s="32" t="s">
        <v>238</v>
      </c>
      <c r="I130" s="34">
        <v>12700</v>
      </c>
      <c r="J130" s="29" t="s">
        <v>62</v>
      </c>
      <c r="K130" s="19" t="s">
        <v>69</v>
      </c>
      <c r="L130" s="1" t="s">
        <v>60</v>
      </c>
      <c r="M130" s="25">
        <f>Table1[[#This Row],[วงเงินงบประมาณที่ได้รับจัดสรร (บาท)]]</f>
        <v>12700</v>
      </c>
      <c r="N130" s="21">
        <f>Table1[[#This Row],[ราคากลาง (บาท)]]</f>
        <v>12700</v>
      </c>
      <c r="O130" s="30" t="s">
        <v>144</v>
      </c>
      <c r="P130" s="31">
        <v>68039257081</v>
      </c>
    </row>
    <row r="131" spans="1:16" ht="45" x14ac:dyDescent="0.55000000000000004">
      <c r="A131" s="20">
        <v>131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55</v>
      </c>
      <c r="H131" s="32" t="s">
        <v>249</v>
      </c>
      <c r="I131" s="34">
        <v>9900</v>
      </c>
      <c r="J131" s="29" t="s">
        <v>62</v>
      </c>
      <c r="K131" s="19" t="s">
        <v>69</v>
      </c>
      <c r="L131" s="1" t="s">
        <v>60</v>
      </c>
      <c r="M131" s="25">
        <f>Table1[[#This Row],[วงเงินงบประมาณที่ได้รับจัดสรร (บาท)]]</f>
        <v>9900</v>
      </c>
      <c r="N131" s="21">
        <f>Table1[[#This Row],[ราคากลาง (บาท)]]</f>
        <v>9900</v>
      </c>
      <c r="O131" s="30" t="s">
        <v>215</v>
      </c>
      <c r="P131" s="31">
        <v>68039257291</v>
      </c>
    </row>
    <row r="132" spans="1:16" ht="45" x14ac:dyDescent="0.55000000000000004">
      <c r="A132" s="20">
        <v>132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55</v>
      </c>
      <c r="H132" s="32" t="s">
        <v>250</v>
      </c>
      <c r="I132" s="34">
        <v>49650</v>
      </c>
      <c r="J132" s="29" t="s">
        <v>62</v>
      </c>
      <c r="K132" s="19" t="s">
        <v>69</v>
      </c>
      <c r="L132" s="1" t="s">
        <v>60</v>
      </c>
      <c r="M132" s="25">
        <f>Table1[[#This Row],[วงเงินงบประมาณที่ได้รับจัดสรร (บาท)]]</f>
        <v>49650</v>
      </c>
      <c r="N132" s="21">
        <f>Table1[[#This Row],[ราคากลาง (บาท)]]</f>
        <v>49650</v>
      </c>
      <c r="O132" s="30" t="s">
        <v>134</v>
      </c>
      <c r="P132" s="31">
        <v>68039277902</v>
      </c>
    </row>
    <row r="133" spans="1:16" ht="45" x14ac:dyDescent="0.55000000000000004">
      <c r="A133" s="20">
        <v>133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55</v>
      </c>
      <c r="H133" s="32" t="s">
        <v>237</v>
      </c>
      <c r="I133" s="34">
        <v>34265</v>
      </c>
      <c r="J133" s="29" t="s">
        <v>62</v>
      </c>
      <c r="K133" s="19" t="s">
        <v>69</v>
      </c>
      <c r="L133" s="1" t="s">
        <v>60</v>
      </c>
      <c r="M133" s="25">
        <f>Table1[[#This Row],[วงเงินงบประมาณที่ได้รับจัดสรร (บาท)]]</f>
        <v>34265</v>
      </c>
      <c r="N133" s="21">
        <f>Table1[[#This Row],[ราคากลาง (บาท)]]</f>
        <v>34265</v>
      </c>
      <c r="O133" s="30" t="s">
        <v>152</v>
      </c>
      <c r="P133" s="31">
        <v>68039278122</v>
      </c>
    </row>
    <row r="134" spans="1:16" ht="45" x14ac:dyDescent="0.55000000000000004">
      <c r="A134" s="20">
        <v>134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55</v>
      </c>
      <c r="H134" s="32" t="s">
        <v>251</v>
      </c>
      <c r="I134" s="34">
        <v>56400</v>
      </c>
      <c r="J134" s="29" t="s">
        <v>62</v>
      </c>
      <c r="K134" s="19" t="s">
        <v>69</v>
      </c>
      <c r="L134" s="1" t="s">
        <v>60</v>
      </c>
      <c r="M134" s="25">
        <f>Table1[[#This Row],[วงเงินงบประมาณที่ได้รับจัดสรร (บาท)]]</f>
        <v>56400</v>
      </c>
      <c r="N134" s="21">
        <f>Table1[[#This Row],[ราคากลาง (บาท)]]</f>
        <v>56400</v>
      </c>
      <c r="O134" s="30" t="s">
        <v>404</v>
      </c>
      <c r="P134" s="31">
        <v>68039384369</v>
      </c>
    </row>
    <row r="135" spans="1:16" ht="45" x14ac:dyDescent="0.55000000000000004">
      <c r="A135" s="20">
        <v>135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55</v>
      </c>
      <c r="H135" s="32" t="s">
        <v>405</v>
      </c>
      <c r="I135" s="34">
        <v>13100</v>
      </c>
      <c r="J135" s="29" t="s">
        <v>62</v>
      </c>
      <c r="K135" s="19" t="s">
        <v>69</v>
      </c>
      <c r="L135" s="1" t="s">
        <v>60</v>
      </c>
      <c r="M135" s="25">
        <f>Table1[[#This Row],[วงเงินงบประมาณที่ได้รับจัดสรร (บาท)]]</f>
        <v>13100</v>
      </c>
      <c r="N135" s="21">
        <f>Table1[[#This Row],[ราคากลาง (บาท)]]</f>
        <v>13100</v>
      </c>
      <c r="O135" s="30" t="s">
        <v>134</v>
      </c>
      <c r="P135" s="31">
        <v>68039424757</v>
      </c>
    </row>
    <row r="136" spans="1:16" ht="45" x14ac:dyDescent="0.55000000000000004">
      <c r="A136" s="20">
        <v>136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55</v>
      </c>
      <c r="H136" s="32" t="s">
        <v>252</v>
      </c>
      <c r="I136" s="37" t="s">
        <v>253</v>
      </c>
      <c r="J136" s="29" t="s">
        <v>62</v>
      </c>
      <c r="K136" s="19" t="s">
        <v>69</v>
      </c>
      <c r="L136" s="1" t="s">
        <v>60</v>
      </c>
      <c r="M136" s="25" t="str">
        <f>Table1[[#This Row],[วงเงินงบประมาณที่ได้รับจัดสรร (บาท)]]</f>
        <v>56,400.00 </v>
      </c>
      <c r="N136" s="21" t="str">
        <f>Table1[[#This Row],[ราคากลาง (บาท)]]</f>
        <v>56,400.00 </v>
      </c>
      <c r="O136" s="30" t="s">
        <v>254</v>
      </c>
      <c r="P136" s="31">
        <v>68039449428</v>
      </c>
    </row>
    <row r="137" spans="1:16" ht="45" x14ac:dyDescent="0.55000000000000004">
      <c r="A137" s="20">
        <v>137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55</v>
      </c>
      <c r="H137" s="32" t="s">
        <v>255</v>
      </c>
      <c r="I137" s="34">
        <v>56400</v>
      </c>
      <c r="J137" s="29" t="s">
        <v>62</v>
      </c>
      <c r="K137" s="19" t="s">
        <v>69</v>
      </c>
      <c r="L137" s="1" t="s">
        <v>60</v>
      </c>
      <c r="M137" s="25">
        <f>Table1[[#This Row],[วงเงินงบประมาณที่ได้รับจัดสรร (บาท)]]</f>
        <v>56400</v>
      </c>
      <c r="N137" s="21">
        <f>Table1[[#This Row],[ราคากลาง (บาท)]]</f>
        <v>56400</v>
      </c>
      <c r="O137" s="30" t="s">
        <v>256</v>
      </c>
      <c r="P137" s="31">
        <v>68039448629</v>
      </c>
    </row>
    <row r="138" spans="1:16" ht="45" x14ac:dyDescent="0.55000000000000004">
      <c r="A138" s="20">
        <v>138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55</v>
      </c>
      <c r="H138" s="32" t="s">
        <v>257</v>
      </c>
      <c r="I138" s="34" t="s">
        <v>261</v>
      </c>
      <c r="J138" s="29" t="s">
        <v>62</v>
      </c>
      <c r="K138" s="19" t="s">
        <v>69</v>
      </c>
      <c r="L138" s="1" t="s">
        <v>60</v>
      </c>
      <c r="M138" s="25" t="str">
        <f>Table1[[#This Row],[วงเงินงบประมาณที่ได้รับจัดสรร (บาท)]]</f>
        <v>54,000.00 </v>
      </c>
      <c r="N138" s="21" t="str">
        <f>Table1[[#This Row],[ราคากลาง (บาท)]]</f>
        <v>54,000.00 </v>
      </c>
      <c r="O138" s="30" t="s">
        <v>258</v>
      </c>
      <c r="P138" s="38" t="s">
        <v>259</v>
      </c>
    </row>
    <row r="139" spans="1:16" ht="45" x14ac:dyDescent="0.55000000000000004">
      <c r="A139" s="20">
        <v>139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55</v>
      </c>
      <c r="H139" s="32" t="s">
        <v>260</v>
      </c>
      <c r="I139" s="28" t="s">
        <v>261</v>
      </c>
      <c r="J139" s="29" t="s">
        <v>62</v>
      </c>
      <c r="K139" s="19" t="s">
        <v>69</v>
      </c>
      <c r="L139" s="1" t="s">
        <v>60</v>
      </c>
      <c r="M139" s="25" t="str">
        <f>Table1[[#This Row],[วงเงินงบประมาณที่ได้รับจัดสรร (บาท)]]</f>
        <v>54,000.00 </v>
      </c>
      <c r="N139" s="21" t="str">
        <f>Table1[[#This Row],[ราคากลาง (บาท)]]</f>
        <v>54,000.00 </v>
      </c>
      <c r="O139" s="31" t="s">
        <v>262</v>
      </c>
      <c r="P139" s="31">
        <v>68039387088</v>
      </c>
    </row>
    <row r="140" spans="1:16" ht="45" x14ac:dyDescent="0.55000000000000004">
      <c r="A140" s="20">
        <v>140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55</v>
      </c>
      <c r="H140" s="32" t="s">
        <v>260</v>
      </c>
      <c r="I140" s="34">
        <v>54000</v>
      </c>
      <c r="J140" s="29" t="s">
        <v>62</v>
      </c>
      <c r="K140" s="19" t="s">
        <v>69</v>
      </c>
      <c r="L140" s="1" t="s">
        <v>60</v>
      </c>
      <c r="M140" s="25">
        <f>Table1[[#This Row],[วงเงินงบประมาณที่ได้รับจัดสรร (บาท)]]</f>
        <v>54000</v>
      </c>
      <c r="N140" s="21">
        <f>Table1[[#This Row],[ราคากลาง (บาท)]]</f>
        <v>54000</v>
      </c>
      <c r="O140" s="30" t="s">
        <v>263</v>
      </c>
      <c r="P140" s="31">
        <v>68039387014</v>
      </c>
    </row>
    <row r="141" spans="1:16" ht="45" x14ac:dyDescent="0.55000000000000004">
      <c r="A141" s="20">
        <v>141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55</v>
      </c>
      <c r="H141" s="32" t="s">
        <v>260</v>
      </c>
      <c r="I141" s="34">
        <v>54000</v>
      </c>
      <c r="J141" s="29" t="s">
        <v>62</v>
      </c>
      <c r="K141" s="19" t="s">
        <v>69</v>
      </c>
      <c r="L141" s="1" t="s">
        <v>60</v>
      </c>
      <c r="M141" s="25">
        <f>Table1[[#This Row],[วงเงินงบประมาณที่ได้รับจัดสรร (บาท)]]</f>
        <v>54000</v>
      </c>
      <c r="N141" s="21">
        <f>Table1[[#This Row],[ราคากลาง (บาท)]]</f>
        <v>54000</v>
      </c>
      <c r="O141" s="30" t="s">
        <v>264</v>
      </c>
      <c r="P141" s="31">
        <v>68039386853</v>
      </c>
    </row>
    <row r="142" spans="1:16" ht="45" x14ac:dyDescent="0.55000000000000004">
      <c r="A142" s="20">
        <v>142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55</v>
      </c>
      <c r="H142" s="32" t="s">
        <v>265</v>
      </c>
      <c r="I142" s="34">
        <v>54000</v>
      </c>
      <c r="J142" s="29" t="s">
        <v>62</v>
      </c>
      <c r="K142" s="19" t="s">
        <v>69</v>
      </c>
      <c r="L142" s="1" t="s">
        <v>60</v>
      </c>
      <c r="M142" s="25">
        <f>Table1[[#This Row],[วงเงินงบประมาณที่ได้รับจัดสรร (บาท)]]</f>
        <v>54000</v>
      </c>
      <c r="N142" s="21">
        <f>Table1[[#This Row],[ราคากลาง (บาท)]]</f>
        <v>54000</v>
      </c>
      <c r="O142" s="30" t="s">
        <v>266</v>
      </c>
      <c r="P142" s="31">
        <v>68039386719</v>
      </c>
    </row>
    <row r="143" spans="1:16" ht="45" x14ac:dyDescent="0.55000000000000004">
      <c r="A143" s="20">
        <v>143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55</v>
      </c>
      <c r="H143" s="32" t="s">
        <v>265</v>
      </c>
      <c r="I143" s="34">
        <v>54000</v>
      </c>
      <c r="J143" s="29" t="s">
        <v>62</v>
      </c>
      <c r="K143" s="19" t="s">
        <v>69</v>
      </c>
      <c r="L143" s="1" t="s">
        <v>60</v>
      </c>
      <c r="M143" s="25">
        <f>Table1[[#This Row],[วงเงินงบประมาณที่ได้รับจัดสรร (บาท)]]</f>
        <v>54000</v>
      </c>
      <c r="N143" s="21">
        <f>Table1[[#This Row],[ราคากลาง (บาท)]]</f>
        <v>54000</v>
      </c>
      <c r="O143" s="30" t="s">
        <v>267</v>
      </c>
      <c r="P143" s="31">
        <v>68039386606</v>
      </c>
    </row>
    <row r="144" spans="1:16" ht="45" x14ac:dyDescent="0.55000000000000004">
      <c r="A144" s="20">
        <v>144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55</v>
      </c>
      <c r="H144" s="32" t="s">
        <v>268</v>
      </c>
      <c r="I144" s="34">
        <v>54000</v>
      </c>
      <c r="J144" s="29" t="s">
        <v>62</v>
      </c>
      <c r="K144" s="19" t="s">
        <v>69</v>
      </c>
      <c r="L144" s="1" t="s">
        <v>60</v>
      </c>
      <c r="M144" s="25">
        <f>Table1[[#This Row],[วงเงินงบประมาณที่ได้รับจัดสรร (บาท)]]</f>
        <v>54000</v>
      </c>
      <c r="N144" s="21">
        <f>Table1[[#This Row],[ราคากลาง (บาท)]]</f>
        <v>54000</v>
      </c>
      <c r="O144" s="30" t="s">
        <v>147</v>
      </c>
      <c r="P144" s="31">
        <v>68039386290</v>
      </c>
    </row>
    <row r="145" spans="1:16" ht="45" x14ac:dyDescent="0.55000000000000004">
      <c r="A145" s="20">
        <v>145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55</v>
      </c>
      <c r="H145" s="32" t="s">
        <v>269</v>
      </c>
      <c r="I145" s="34">
        <v>54000</v>
      </c>
      <c r="J145" s="29" t="s">
        <v>62</v>
      </c>
      <c r="K145" s="19" t="s">
        <v>69</v>
      </c>
      <c r="L145" s="1" t="s">
        <v>60</v>
      </c>
      <c r="M145" s="25">
        <f>Table1[[#This Row],[วงเงินงบประมาณที่ได้รับจัดสรร (บาท)]]</f>
        <v>54000</v>
      </c>
      <c r="N145" s="21">
        <f>Table1[[#This Row],[ราคากลาง (บาท)]]</f>
        <v>54000</v>
      </c>
      <c r="O145" s="30" t="s">
        <v>270</v>
      </c>
      <c r="P145" s="31">
        <v>68039384878</v>
      </c>
    </row>
    <row r="146" spans="1:16" ht="45" x14ac:dyDescent="0.55000000000000004">
      <c r="A146" s="20">
        <v>146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55</v>
      </c>
      <c r="H146" s="32" t="s">
        <v>271</v>
      </c>
      <c r="I146" s="34">
        <v>54000</v>
      </c>
      <c r="J146" s="29" t="s">
        <v>62</v>
      </c>
      <c r="K146" s="19" t="s">
        <v>69</v>
      </c>
      <c r="L146" s="1" t="s">
        <v>60</v>
      </c>
      <c r="M146" s="25">
        <f>Table1[[#This Row],[วงเงินงบประมาณที่ได้รับจัดสรร (บาท)]]</f>
        <v>54000</v>
      </c>
      <c r="N146" s="21">
        <f>Table1[[#This Row],[ราคากลาง (บาท)]]</f>
        <v>54000</v>
      </c>
      <c r="O146" s="30" t="s">
        <v>406</v>
      </c>
      <c r="P146" s="31">
        <v>68039385760</v>
      </c>
    </row>
    <row r="147" spans="1:16" ht="45" x14ac:dyDescent="0.55000000000000004">
      <c r="A147" s="20">
        <v>147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55</v>
      </c>
      <c r="H147" s="32" t="s">
        <v>272</v>
      </c>
      <c r="I147" s="34">
        <v>69000</v>
      </c>
      <c r="J147" s="29" t="s">
        <v>62</v>
      </c>
      <c r="K147" s="19" t="s">
        <v>69</v>
      </c>
      <c r="L147" s="1" t="s">
        <v>60</v>
      </c>
      <c r="M147" s="25">
        <f>Table1[[#This Row],[วงเงินงบประมาณที่ได้รับจัดสรร (บาท)]]</f>
        <v>69000</v>
      </c>
      <c r="N147" s="21">
        <f>Table1[[#This Row],[ราคากลาง (บาท)]]</f>
        <v>69000</v>
      </c>
      <c r="O147" s="30" t="s">
        <v>126</v>
      </c>
      <c r="P147" s="31">
        <v>68039385207</v>
      </c>
    </row>
    <row r="148" spans="1:16" ht="45" x14ac:dyDescent="0.55000000000000004">
      <c r="A148" s="20">
        <v>148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55</v>
      </c>
      <c r="H148" s="32" t="s">
        <v>273</v>
      </c>
      <c r="I148" s="34">
        <v>56400</v>
      </c>
      <c r="J148" s="29" t="s">
        <v>62</v>
      </c>
      <c r="K148" s="19" t="s">
        <v>69</v>
      </c>
      <c r="L148" s="1" t="s">
        <v>60</v>
      </c>
      <c r="M148" s="25">
        <f>Table1[[#This Row],[วงเงินงบประมาณที่ได้รับจัดสรร (บาท)]]</f>
        <v>56400</v>
      </c>
      <c r="N148" s="21">
        <f>Table1[[#This Row],[ราคากลาง (บาท)]]</f>
        <v>56400</v>
      </c>
      <c r="O148" s="30" t="s">
        <v>407</v>
      </c>
      <c r="P148" s="31">
        <v>68039448838</v>
      </c>
    </row>
    <row r="149" spans="1:16" ht="45" x14ac:dyDescent="0.55000000000000004">
      <c r="A149" s="20">
        <v>149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55</v>
      </c>
      <c r="H149" s="32" t="s">
        <v>255</v>
      </c>
      <c r="I149" s="34">
        <v>56400</v>
      </c>
      <c r="J149" s="29" t="s">
        <v>62</v>
      </c>
      <c r="K149" s="19" t="s">
        <v>69</v>
      </c>
      <c r="L149" s="1" t="s">
        <v>60</v>
      </c>
      <c r="M149" s="25">
        <f>Table1[[#This Row],[วงเงินงบประมาณที่ได้รับจัดสรร (บาท)]]</f>
        <v>56400</v>
      </c>
      <c r="N149" s="21">
        <f>Table1[[#This Row],[ราคากลาง (บาท)]]</f>
        <v>56400</v>
      </c>
      <c r="O149" s="30" t="s">
        <v>274</v>
      </c>
      <c r="P149" s="31">
        <v>68039448976</v>
      </c>
    </row>
    <row r="150" spans="1:16" ht="45" x14ac:dyDescent="0.55000000000000004">
      <c r="A150" s="20">
        <v>150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55</v>
      </c>
      <c r="H150" s="32" t="s">
        <v>255</v>
      </c>
      <c r="I150" s="33" t="s">
        <v>253</v>
      </c>
      <c r="J150" s="29" t="s">
        <v>62</v>
      </c>
      <c r="K150" s="19" t="s">
        <v>69</v>
      </c>
      <c r="L150" s="1" t="s">
        <v>60</v>
      </c>
      <c r="M150" s="25" t="str">
        <f>Table1[[#This Row],[วงเงินงบประมาณที่ได้รับจัดสรร (บาท)]]</f>
        <v>56,400.00 </v>
      </c>
      <c r="N150" s="21" t="str">
        <f>Table1[[#This Row],[ราคากลาง (บาท)]]</f>
        <v>56,400.00 </v>
      </c>
      <c r="O150" s="30" t="s">
        <v>275</v>
      </c>
      <c r="P150" s="31">
        <v>68039449086</v>
      </c>
    </row>
    <row r="151" spans="1:16" ht="45" x14ac:dyDescent="0.55000000000000004">
      <c r="A151" s="20">
        <v>151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55</v>
      </c>
      <c r="H151" s="32" t="s">
        <v>255</v>
      </c>
      <c r="I151" s="34">
        <v>56400</v>
      </c>
      <c r="J151" s="29" t="s">
        <v>62</v>
      </c>
      <c r="K151" s="19" t="s">
        <v>69</v>
      </c>
      <c r="L151" s="1" t="s">
        <v>60</v>
      </c>
      <c r="M151" s="25">
        <f>Table1[[#This Row],[วงเงินงบประมาณที่ได้รับจัดสรร (บาท)]]</f>
        <v>56400</v>
      </c>
      <c r="N151" s="21">
        <f>Table1[[#This Row],[ราคากลาง (บาท)]]</f>
        <v>56400</v>
      </c>
      <c r="O151" s="30" t="s">
        <v>276</v>
      </c>
      <c r="P151" s="31">
        <v>68039449177</v>
      </c>
    </row>
    <row r="152" spans="1:16" ht="45" x14ac:dyDescent="0.55000000000000004">
      <c r="A152" s="20">
        <v>152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55</v>
      </c>
      <c r="H152" s="32" t="s">
        <v>277</v>
      </c>
      <c r="I152" s="34">
        <v>56400</v>
      </c>
      <c r="J152" s="29" t="s">
        <v>62</v>
      </c>
      <c r="K152" s="19" t="s">
        <v>69</v>
      </c>
      <c r="L152" s="1" t="s">
        <v>60</v>
      </c>
      <c r="M152" s="25">
        <f>Table1[[#This Row],[วงเงินงบประมาณที่ได้รับจัดสรร (บาท)]]</f>
        <v>56400</v>
      </c>
      <c r="N152" s="21">
        <f>Table1[[#This Row],[ราคากลาง (บาท)]]</f>
        <v>56400</v>
      </c>
      <c r="O152" s="30" t="s">
        <v>278</v>
      </c>
      <c r="P152" s="31">
        <v>68039449669</v>
      </c>
    </row>
    <row r="153" spans="1:16" ht="45" x14ac:dyDescent="0.55000000000000004">
      <c r="A153" s="20">
        <v>153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55</v>
      </c>
      <c r="H153" s="32" t="s">
        <v>408</v>
      </c>
      <c r="I153" s="34">
        <v>69000</v>
      </c>
      <c r="J153" s="29" t="s">
        <v>62</v>
      </c>
      <c r="K153" s="19" t="s">
        <v>69</v>
      </c>
      <c r="L153" s="1" t="s">
        <v>60</v>
      </c>
      <c r="M153" s="25">
        <f>Table1[[#This Row],[วงเงินงบประมาณที่ได้รับจัดสรร (บาท)]]</f>
        <v>69000</v>
      </c>
      <c r="N153" s="21">
        <f>Table1[[#This Row],[ราคากลาง (บาท)]]</f>
        <v>69000</v>
      </c>
      <c r="O153" s="30" t="s">
        <v>279</v>
      </c>
      <c r="P153" s="31">
        <v>68039450076</v>
      </c>
    </row>
    <row r="154" spans="1:16" ht="45" x14ac:dyDescent="0.55000000000000004">
      <c r="A154" s="20">
        <v>154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55</v>
      </c>
      <c r="H154" s="32" t="s">
        <v>280</v>
      </c>
      <c r="I154" s="39" t="s">
        <v>253</v>
      </c>
      <c r="J154" s="29" t="s">
        <v>62</v>
      </c>
      <c r="K154" s="19" t="s">
        <v>69</v>
      </c>
      <c r="L154" s="1" t="s">
        <v>60</v>
      </c>
      <c r="M154" s="25" t="str">
        <f>Table1[[#This Row],[วงเงินงบประมาณที่ได้รับจัดสรร (บาท)]]</f>
        <v>56,400.00 </v>
      </c>
      <c r="N154" s="21" t="str">
        <f>Table1[[#This Row],[ราคากลาง (บาท)]]</f>
        <v>56,400.00 </v>
      </c>
      <c r="O154" s="30" t="s">
        <v>61</v>
      </c>
      <c r="P154" s="31">
        <v>68039492435</v>
      </c>
    </row>
    <row r="155" spans="1:16" ht="45" x14ac:dyDescent="0.55000000000000004">
      <c r="A155" s="20">
        <v>155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55</v>
      </c>
      <c r="H155" s="32" t="s">
        <v>281</v>
      </c>
      <c r="I155" s="37" t="s">
        <v>282</v>
      </c>
      <c r="J155" s="29" t="s">
        <v>62</v>
      </c>
      <c r="K155" s="19" t="s">
        <v>69</v>
      </c>
      <c r="L155" s="1" t="s">
        <v>60</v>
      </c>
      <c r="M155" s="25" t="str">
        <f>Table1[[#This Row],[วงเงินงบประมาณที่ได้รับจัดสรร (บาท)]]</f>
        <v>69,000.00 </v>
      </c>
      <c r="N155" s="21" t="str">
        <f>Table1[[#This Row],[ราคากลาง (บาท)]]</f>
        <v>69,000.00 </v>
      </c>
      <c r="O155" s="30" t="s">
        <v>283</v>
      </c>
      <c r="P155" s="31">
        <v>68039509914</v>
      </c>
    </row>
    <row r="156" spans="1:16" ht="45" x14ac:dyDescent="0.55000000000000004">
      <c r="A156" s="20">
        <v>156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55</v>
      </c>
      <c r="H156" s="32" t="s">
        <v>281</v>
      </c>
      <c r="I156" s="39" t="s">
        <v>282</v>
      </c>
      <c r="J156" s="29" t="s">
        <v>62</v>
      </c>
      <c r="K156" s="19" t="s">
        <v>69</v>
      </c>
      <c r="L156" s="1" t="s">
        <v>60</v>
      </c>
      <c r="M156" s="25" t="str">
        <f>Table1[[#This Row],[วงเงินงบประมาณที่ได้รับจัดสรร (บาท)]]</f>
        <v>69,000.00 </v>
      </c>
      <c r="N156" s="21" t="str">
        <f>Table1[[#This Row],[ราคากลาง (บาท)]]</f>
        <v>69,000.00 </v>
      </c>
      <c r="O156" s="30" t="s">
        <v>284</v>
      </c>
      <c r="P156" s="31">
        <v>68039509636</v>
      </c>
    </row>
    <row r="157" spans="1:16" ht="45" x14ac:dyDescent="0.55000000000000004">
      <c r="A157" s="20">
        <v>157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55</v>
      </c>
      <c r="H157" s="32" t="s">
        <v>285</v>
      </c>
      <c r="I157" s="37" t="s">
        <v>282</v>
      </c>
      <c r="J157" s="29" t="s">
        <v>62</v>
      </c>
      <c r="K157" s="19" t="s">
        <v>69</v>
      </c>
      <c r="L157" s="1" t="s">
        <v>60</v>
      </c>
      <c r="M157" s="25" t="str">
        <f>Table1[[#This Row],[วงเงินงบประมาณที่ได้รับจัดสรร (บาท)]]</f>
        <v>69,000.00 </v>
      </c>
      <c r="N157" s="21" t="str">
        <f>Table1[[#This Row],[ราคากลาง (บาท)]]</f>
        <v>69,000.00 </v>
      </c>
      <c r="O157" s="30" t="s">
        <v>286</v>
      </c>
      <c r="P157" s="31">
        <v>68039496800</v>
      </c>
    </row>
    <row r="158" spans="1:16" ht="45" x14ac:dyDescent="0.55000000000000004">
      <c r="A158" s="20">
        <v>158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55</v>
      </c>
      <c r="H158" s="32" t="s">
        <v>287</v>
      </c>
      <c r="I158" s="33" t="s">
        <v>288</v>
      </c>
      <c r="J158" s="29" t="s">
        <v>62</v>
      </c>
      <c r="K158" s="19" t="s">
        <v>69</v>
      </c>
      <c r="L158" s="1" t="s">
        <v>60</v>
      </c>
      <c r="M158" s="25" t="str">
        <f>Table1[[#This Row],[วงเงินงบประมาณที่ได้รับจัดสรร (บาท)]]</f>
        <v>72,000.00 </v>
      </c>
      <c r="N158" s="21" t="str">
        <f>Table1[[#This Row],[ราคากลาง (บาท)]]</f>
        <v>72,000.00 </v>
      </c>
      <c r="O158" s="30" t="s">
        <v>289</v>
      </c>
      <c r="P158" s="31">
        <v>68039496521</v>
      </c>
    </row>
    <row r="159" spans="1:16" ht="45" x14ac:dyDescent="0.55000000000000004">
      <c r="A159" s="20">
        <v>159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55</v>
      </c>
      <c r="H159" s="32" t="s">
        <v>290</v>
      </c>
      <c r="I159" s="34">
        <v>56400</v>
      </c>
      <c r="J159" s="29" t="s">
        <v>62</v>
      </c>
      <c r="K159" s="19" t="s">
        <v>69</v>
      </c>
      <c r="L159" s="1" t="s">
        <v>60</v>
      </c>
      <c r="M159" s="25">
        <f>Table1[[#This Row],[วงเงินงบประมาณที่ได้รับจัดสรร (บาท)]]</f>
        <v>56400</v>
      </c>
      <c r="N159" s="21">
        <f>Table1[[#This Row],[ราคากลาง (บาท)]]</f>
        <v>56400</v>
      </c>
      <c r="O159" s="30" t="s">
        <v>291</v>
      </c>
      <c r="P159" s="31">
        <v>68039527134</v>
      </c>
    </row>
    <row r="160" spans="1:16" ht="45" x14ac:dyDescent="0.55000000000000004">
      <c r="A160" s="20">
        <v>160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55</v>
      </c>
      <c r="H160" s="32" t="s">
        <v>290</v>
      </c>
      <c r="I160" s="39" t="s">
        <v>253</v>
      </c>
      <c r="J160" s="29" t="s">
        <v>62</v>
      </c>
      <c r="K160" s="19" t="s">
        <v>69</v>
      </c>
      <c r="L160" s="1" t="s">
        <v>60</v>
      </c>
      <c r="M160" s="25" t="str">
        <f>Table1[[#This Row],[วงเงินงบประมาณที่ได้รับจัดสรร (บาท)]]</f>
        <v>56,400.00 </v>
      </c>
      <c r="N160" s="21" t="str">
        <f>Table1[[#This Row],[ราคากลาง (บาท)]]</f>
        <v>56,400.00 </v>
      </c>
      <c r="O160" s="30" t="s">
        <v>409</v>
      </c>
      <c r="P160" s="31">
        <v>68039526878</v>
      </c>
    </row>
    <row r="161" spans="1:16" ht="45" x14ac:dyDescent="0.55000000000000004">
      <c r="A161" s="20">
        <v>161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55</v>
      </c>
      <c r="H161" s="32" t="s">
        <v>292</v>
      </c>
      <c r="I161" s="34">
        <v>69000</v>
      </c>
      <c r="J161" s="29" t="s">
        <v>62</v>
      </c>
      <c r="K161" s="19" t="s">
        <v>69</v>
      </c>
      <c r="L161" s="1" t="s">
        <v>60</v>
      </c>
      <c r="M161" s="25">
        <f>Table1[[#This Row],[วงเงินงบประมาณที่ได้รับจัดสรร (บาท)]]</f>
        <v>69000</v>
      </c>
      <c r="N161" s="21">
        <f>Table1[[#This Row],[ราคากลาง (บาท)]]</f>
        <v>69000</v>
      </c>
      <c r="O161" s="30" t="s">
        <v>293</v>
      </c>
      <c r="P161" s="31">
        <v>68039526566</v>
      </c>
    </row>
    <row r="162" spans="1:16" ht="45" x14ac:dyDescent="0.55000000000000004">
      <c r="A162" s="20">
        <v>162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55</v>
      </c>
      <c r="H162" s="32" t="s">
        <v>294</v>
      </c>
      <c r="I162" s="39" t="s">
        <v>295</v>
      </c>
      <c r="J162" s="29" t="s">
        <v>62</v>
      </c>
      <c r="K162" s="19" t="s">
        <v>69</v>
      </c>
      <c r="L162" s="1" t="s">
        <v>60</v>
      </c>
      <c r="M162" s="25" t="str">
        <f>Table1[[#This Row],[วงเงินงบประมาณที่ได้รับจัดสรร (บาท)]]</f>
        <v>54,600.00 </v>
      </c>
      <c r="N162" s="21" t="str">
        <f>Table1[[#This Row],[ราคากลาง (บาท)]]</f>
        <v>54,600.00 </v>
      </c>
      <c r="O162" s="30" t="s">
        <v>296</v>
      </c>
      <c r="P162" s="31">
        <v>68039526087</v>
      </c>
    </row>
    <row r="163" spans="1:16" ht="45" x14ac:dyDescent="0.55000000000000004">
      <c r="A163" s="20">
        <v>163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55</v>
      </c>
      <c r="H163" s="32" t="s">
        <v>297</v>
      </c>
      <c r="I163" s="39" t="s">
        <v>295</v>
      </c>
      <c r="J163" s="29" t="s">
        <v>62</v>
      </c>
      <c r="K163" s="19" t="s">
        <v>69</v>
      </c>
      <c r="L163" s="1" t="s">
        <v>60</v>
      </c>
      <c r="M163" s="25" t="str">
        <f>Table1[[#This Row],[วงเงินงบประมาณที่ได้รับจัดสรร (บาท)]]</f>
        <v>54,600.00 </v>
      </c>
      <c r="N163" s="21" t="str">
        <f>Table1[[#This Row],[ราคากลาง (บาท)]]</f>
        <v>54,600.00 </v>
      </c>
      <c r="O163" s="30" t="s">
        <v>298</v>
      </c>
      <c r="P163" s="31">
        <v>68039544455</v>
      </c>
    </row>
    <row r="164" spans="1:16" ht="45" x14ac:dyDescent="0.55000000000000004">
      <c r="A164" s="20">
        <v>164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55</v>
      </c>
      <c r="H164" s="32" t="s">
        <v>299</v>
      </c>
      <c r="I164" s="39" t="s">
        <v>295</v>
      </c>
      <c r="J164" s="29" t="s">
        <v>62</v>
      </c>
      <c r="K164" s="19" t="s">
        <v>69</v>
      </c>
      <c r="L164" s="1" t="s">
        <v>60</v>
      </c>
      <c r="M164" s="25" t="str">
        <f>Table1[[#This Row],[วงเงินงบประมาณที่ได้รับจัดสรร (บาท)]]</f>
        <v>54,600.00 </v>
      </c>
      <c r="N164" s="21" t="str">
        <f>Table1[[#This Row],[ราคากลาง (บาท)]]</f>
        <v>54,600.00 </v>
      </c>
      <c r="O164" s="30" t="s">
        <v>300</v>
      </c>
      <c r="P164" s="31">
        <v>68039544299</v>
      </c>
    </row>
    <row r="165" spans="1:16" ht="45" x14ac:dyDescent="0.55000000000000004">
      <c r="A165" s="20">
        <v>165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55</v>
      </c>
      <c r="H165" s="32" t="s">
        <v>301</v>
      </c>
      <c r="I165" s="39" t="s">
        <v>295</v>
      </c>
      <c r="J165" s="29" t="s">
        <v>62</v>
      </c>
      <c r="K165" s="19" t="s">
        <v>69</v>
      </c>
      <c r="L165" s="1" t="s">
        <v>60</v>
      </c>
      <c r="M165" s="25" t="str">
        <f>Table1[[#This Row],[วงเงินงบประมาณที่ได้รับจัดสรร (บาท)]]</f>
        <v>54,600.00 </v>
      </c>
      <c r="N165" s="21" t="str">
        <f>Table1[[#This Row],[ราคากลาง (บาท)]]</f>
        <v>54,600.00 </v>
      </c>
      <c r="O165" s="30" t="s">
        <v>410</v>
      </c>
      <c r="P165" s="31">
        <v>68039543852</v>
      </c>
    </row>
    <row r="166" spans="1:16" ht="45" x14ac:dyDescent="0.55000000000000004">
      <c r="A166" s="20">
        <v>166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55</v>
      </c>
      <c r="H166" s="32" t="s">
        <v>302</v>
      </c>
      <c r="I166" s="39" t="s">
        <v>295</v>
      </c>
      <c r="J166" s="29" t="s">
        <v>62</v>
      </c>
      <c r="K166" s="19" t="s">
        <v>69</v>
      </c>
      <c r="L166" s="1" t="s">
        <v>60</v>
      </c>
      <c r="M166" s="25" t="str">
        <f>Table1[[#This Row],[วงเงินงบประมาณที่ได้รับจัดสรร (บาท)]]</f>
        <v>54,600.00 </v>
      </c>
      <c r="N166" s="21" t="str">
        <f>Table1[[#This Row],[ราคากลาง (บาท)]]</f>
        <v>54,600.00 </v>
      </c>
      <c r="O166" s="30" t="s">
        <v>303</v>
      </c>
      <c r="P166" s="31">
        <v>68039543418</v>
      </c>
    </row>
    <row r="167" spans="1:16" ht="45" x14ac:dyDescent="0.55000000000000004">
      <c r="A167" s="20">
        <v>167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55</v>
      </c>
      <c r="H167" s="32" t="s">
        <v>304</v>
      </c>
      <c r="I167" s="39" t="s">
        <v>295</v>
      </c>
      <c r="J167" s="29" t="s">
        <v>62</v>
      </c>
      <c r="K167" s="19" t="s">
        <v>69</v>
      </c>
      <c r="L167" s="1" t="s">
        <v>60</v>
      </c>
      <c r="M167" s="25" t="str">
        <f>Table1[[#This Row],[วงเงินงบประมาณที่ได้รับจัดสรร (บาท)]]</f>
        <v>54,600.00 </v>
      </c>
      <c r="N167" s="21" t="str">
        <f>Table1[[#This Row],[ราคากลาง (บาท)]]</f>
        <v>54,600.00 </v>
      </c>
      <c r="O167" s="30" t="s">
        <v>305</v>
      </c>
      <c r="P167" s="31">
        <v>68039543222</v>
      </c>
    </row>
    <row r="168" spans="1:16" ht="45" x14ac:dyDescent="0.55000000000000004">
      <c r="A168" s="20">
        <v>168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55</v>
      </c>
      <c r="H168" s="32" t="s">
        <v>301</v>
      </c>
      <c r="I168" s="39" t="s">
        <v>295</v>
      </c>
      <c r="J168" s="29" t="s">
        <v>62</v>
      </c>
      <c r="K168" s="19" t="s">
        <v>69</v>
      </c>
      <c r="L168" s="1" t="s">
        <v>60</v>
      </c>
      <c r="M168" s="25" t="str">
        <f>Table1[[#This Row],[วงเงินงบประมาณที่ได้รับจัดสรร (บาท)]]</f>
        <v>54,600.00 </v>
      </c>
      <c r="N168" s="21" t="str">
        <f>Table1[[#This Row],[ราคากลาง (บาท)]]</f>
        <v>54,600.00 </v>
      </c>
      <c r="O168" s="30" t="s">
        <v>306</v>
      </c>
      <c r="P168" s="31">
        <v>68039543076</v>
      </c>
    </row>
    <row r="169" spans="1:16" ht="45" x14ac:dyDescent="0.55000000000000004">
      <c r="A169" s="20">
        <v>169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55</v>
      </c>
      <c r="H169" s="32" t="s">
        <v>299</v>
      </c>
      <c r="I169" s="39" t="s">
        <v>295</v>
      </c>
      <c r="J169" s="29" t="s">
        <v>62</v>
      </c>
      <c r="K169" s="19" t="s">
        <v>69</v>
      </c>
      <c r="L169" s="1" t="s">
        <v>60</v>
      </c>
      <c r="M169" s="25" t="str">
        <f>Table1[[#This Row],[วงเงินงบประมาณที่ได้รับจัดสรร (บาท)]]</f>
        <v>54,600.00 </v>
      </c>
      <c r="N169" s="21" t="str">
        <f>Table1[[#This Row],[ราคากลาง (บาท)]]</f>
        <v>54,600.00 </v>
      </c>
      <c r="O169" s="30" t="s">
        <v>307</v>
      </c>
      <c r="P169" s="31">
        <v>68039542905</v>
      </c>
    </row>
    <row r="170" spans="1:16" ht="45" x14ac:dyDescent="0.55000000000000004">
      <c r="A170" s="20">
        <v>170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55</v>
      </c>
      <c r="H170" s="32" t="s">
        <v>308</v>
      </c>
      <c r="I170" s="39" t="s">
        <v>261</v>
      </c>
      <c r="J170" s="29" t="s">
        <v>62</v>
      </c>
      <c r="K170" s="19" t="s">
        <v>69</v>
      </c>
      <c r="L170" s="1" t="s">
        <v>60</v>
      </c>
      <c r="M170" s="25" t="str">
        <f>Table1[[#This Row],[วงเงินงบประมาณที่ได้รับจัดสรร (บาท)]]</f>
        <v>54,000.00 </v>
      </c>
      <c r="N170" s="21" t="str">
        <f>Table1[[#This Row],[ราคากลาง (บาท)]]</f>
        <v>54,000.00 </v>
      </c>
      <c r="O170" s="30" t="s">
        <v>309</v>
      </c>
      <c r="P170" s="31">
        <v>68039556547</v>
      </c>
    </row>
    <row r="171" spans="1:16" ht="45" x14ac:dyDescent="0.55000000000000004">
      <c r="A171" s="20">
        <v>171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55</v>
      </c>
      <c r="H171" s="32" t="s">
        <v>310</v>
      </c>
      <c r="I171" s="39" t="s">
        <v>261</v>
      </c>
      <c r="J171" s="29" t="s">
        <v>62</v>
      </c>
      <c r="K171" s="19" t="s">
        <v>69</v>
      </c>
      <c r="L171" s="1" t="s">
        <v>60</v>
      </c>
      <c r="M171" s="25" t="str">
        <f>Table1[[#This Row],[วงเงินงบประมาณที่ได้รับจัดสรร (บาท)]]</f>
        <v>54,000.00 </v>
      </c>
      <c r="N171" s="21" t="str">
        <f>Table1[[#This Row],[ราคากลาง (บาท)]]</f>
        <v>54,000.00 </v>
      </c>
      <c r="O171" s="30" t="s">
        <v>311</v>
      </c>
      <c r="P171" s="31">
        <v>68039556433</v>
      </c>
    </row>
    <row r="172" spans="1:16" ht="45" x14ac:dyDescent="0.55000000000000004">
      <c r="A172" s="20">
        <v>172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55</v>
      </c>
      <c r="H172" s="32" t="s">
        <v>312</v>
      </c>
      <c r="I172" s="39" t="s">
        <v>261</v>
      </c>
      <c r="J172" s="29" t="s">
        <v>62</v>
      </c>
      <c r="K172" s="19" t="s">
        <v>69</v>
      </c>
      <c r="L172" s="1" t="s">
        <v>60</v>
      </c>
      <c r="M172" s="25" t="str">
        <f>Table1[[#This Row],[วงเงินงบประมาณที่ได้รับจัดสรร (บาท)]]</f>
        <v>54,000.00 </v>
      </c>
      <c r="N172" s="21" t="str">
        <f>Table1[[#This Row],[ราคากลาง (บาท)]]</f>
        <v>54,000.00 </v>
      </c>
      <c r="O172" s="30" t="s">
        <v>177</v>
      </c>
      <c r="P172" s="31">
        <v>68039556327</v>
      </c>
    </row>
    <row r="173" spans="1:16" ht="45" x14ac:dyDescent="0.55000000000000004">
      <c r="A173" s="20">
        <v>173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55</v>
      </c>
      <c r="H173" s="32" t="s">
        <v>310</v>
      </c>
      <c r="I173" s="39" t="s">
        <v>261</v>
      </c>
      <c r="J173" s="29" t="s">
        <v>62</v>
      </c>
      <c r="K173" s="19" t="s">
        <v>69</v>
      </c>
      <c r="L173" s="1" t="s">
        <v>60</v>
      </c>
      <c r="M173" s="25" t="str">
        <f>Table1[[#This Row],[วงเงินงบประมาณที่ได้รับจัดสรร (บาท)]]</f>
        <v>54,000.00 </v>
      </c>
      <c r="N173" s="21" t="str">
        <f>Table1[[#This Row],[ราคากลาง (บาท)]]</f>
        <v>54,000.00 </v>
      </c>
      <c r="O173" s="30" t="s">
        <v>175</v>
      </c>
      <c r="P173" s="31">
        <v>68039556145</v>
      </c>
    </row>
    <row r="174" spans="1:16" ht="45" x14ac:dyDescent="0.55000000000000004">
      <c r="A174" s="20">
        <v>174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55</v>
      </c>
      <c r="H174" s="32" t="s">
        <v>313</v>
      </c>
      <c r="I174" s="39" t="s">
        <v>261</v>
      </c>
      <c r="J174" s="29" t="s">
        <v>62</v>
      </c>
      <c r="K174" s="19" t="s">
        <v>69</v>
      </c>
      <c r="L174" s="1" t="s">
        <v>60</v>
      </c>
      <c r="M174" s="25" t="str">
        <f>Table1[[#This Row],[วงเงินงบประมาณที่ได้รับจัดสรร (บาท)]]</f>
        <v>54,000.00 </v>
      </c>
      <c r="N174" s="21" t="str">
        <f>Table1[[#This Row],[ราคากลาง (บาท)]]</f>
        <v>54,000.00 </v>
      </c>
      <c r="O174" s="30" t="s">
        <v>314</v>
      </c>
      <c r="P174" s="31">
        <v>68039556047</v>
      </c>
    </row>
    <row r="175" spans="1:16" ht="45" x14ac:dyDescent="0.55000000000000004">
      <c r="A175" s="20">
        <v>175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55</v>
      </c>
      <c r="H175" s="32" t="s">
        <v>315</v>
      </c>
      <c r="I175" s="39" t="s">
        <v>261</v>
      </c>
      <c r="J175" s="29" t="s">
        <v>62</v>
      </c>
      <c r="K175" s="19" t="s">
        <v>69</v>
      </c>
      <c r="L175" s="1" t="s">
        <v>60</v>
      </c>
      <c r="M175" s="25" t="str">
        <f>Table1[[#This Row],[วงเงินงบประมาณที่ได้รับจัดสรร (บาท)]]</f>
        <v>54,000.00 </v>
      </c>
      <c r="N175" s="21" t="str">
        <f>Table1[[#This Row],[ราคากลาง (บาท)]]</f>
        <v>54,000.00 </v>
      </c>
      <c r="O175" s="30" t="s">
        <v>316</v>
      </c>
      <c r="P175" s="31">
        <v>68039555919</v>
      </c>
    </row>
    <row r="176" spans="1:16" ht="45" x14ac:dyDescent="0.55000000000000004">
      <c r="A176" s="20">
        <v>176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55</v>
      </c>
      <c r="H176" s="32" t="s">
        <v>317</v>
      </c>
      <c r="I176" s="39" t="s">
        <v>261</v>
      </c>
      <c r="J176" s="29" t="s">
        <v>62</v>
      </c>
      <c r="K176" s="19" t="s">
        <v>69</v>
      </c>
      <c r="L176" s="1" t="s">
        <v>60</v>
      </c>
      <c r="M176" s="25" t="str">
        <f>Table1[[#This Row],[วงเงินงบประมาณที่ได้รับจัดสรร (บาท)]]</f>
        <v>54,000.00 </v>
      </c>
      <c r="N176" s="21" t="str">
        <f>Table1[[#This Row],[ราคากลาง (บาท)]]</f>
        <v>54,000.00 </v>
      </c>
      <c r="O176" s="30" t="s">
        <v>411</v>
      </c>
      <c r="P176" s="31">
        <v>68039555798</v>
      </c>
    </row>
    <row r="177" spans="1:16" ht="45" x14ac:dyDescent="0.55000000000000004">
      <c r="A177" s="20">
        <v>177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55</v>
      </c>
      <c r="H177" s="32" t="s">
        <v>318</v>
      </c>
      <c r="I177" s="39" t="s">
        <v>261</v>
      </c>
      <c r="J177" s="29" t="s">
        <v>62</v>
      </c>
      <c r="K177" s="19" t="s">
        <v>69</v>
      </c>
      <c r="L177" s="1" t="s">
        <v>60</v>
      </c>
      <c r="M177" s="25" t="str">
        <f>Table1[[#This Row],[วงเงินงบประมาณที่ได้รับจัดสรร (บาท)]]</f>
        <v>54,000.00 </v>
      </c>
      <c r="N177" s="21" t="str">
        <f>Table1[[#This Row],[ราคากลาง (บาท)]]</f>
        <v>54,000.00 </v>
      </c>
      <c r="O177" s="30" t="s">
        <v>89</v>
      </c>
      <c r="P177" s="31">
        <v>68039555636</v>
      </c>
    </row>
    <row r="178" spans="1:16" ht="45" x14ac:dyDescent="0.55000000000000004">
      <c r="A178" s="20">
        <v>178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55</v>
      </c>
      <c r="H178" s="32" t="s">
        <v>319</v>
      </c>
      <c r="I178" s="39" t="s">
        <v>261</v>
      </c>
      <c r="J178" s="29" t="s">
        <v>62</v>
      </c>
      <c r="K178" s="19" t="s">
        <v>69</v>
      </c>
      <c r="L178" s="1" t="s">
        <v>60</v>
      </c>
      <c r="M178" s="25" t="str">
        <f>Table1[[#This Row],[วงเงินงบประมาณที่ได้รับจัดสรร (บาท)]]</f>
        <v>54,000.00 </v>
      </c>
      <c r="N178" s="21" t="str">
        <f>Table1[[#This Row],[ราคากลาง (บาท)]]</f>
        <v>54,000.00 </v>
      </c>
      <c r="O178" s="30" t="s">
        <v>412</v>
      </c>
      <c r="P178" s="31">
        <v>68039533742</v>
      </c>
    </row>
    <row r="179" spans="1:16" ht="45" x14ac:dyDescent="0.55000000000000004">
      <c r="A179" s="20">
        <v>179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55</v>
      </c>
      <c r="H179" s="32" t="s">
        <v>320</v>
      </c>
      <c r="I179" s="39" t="s">
        <v>261</v>
      </c>
      <c r="J179" s="29" t="s">
        <v>62</v>
      </c>
      <c r="K179" s="19" t="s">
        <v>69</v>
      </c>
      <c r="L179" s="1" t="s">
        <v>60</v>
      </c>
      <c r="M179" s="25" t="str">
        <f>Table1[[#This Row],[วงเงินงบประมาณที่ได้รับจัดสรร (บาท)]]</f>
        <v>54,000.00 </v>
      </c>
      <c r="N179" s="21" t="str">
        <f>Table1[[#This Row],[ราคากลาง (บาท)]]</f>
        <v>54,000.00 </v>
      </c>
      <c r="O179" s="30" t="s">
        <v>321</v>
      </c>
      <c r="P179" s="31">
        <v>68039533586</v>
      </c>
    </row>
    <row r="180" spans="1:16" ht="45" x14ac:dyDescent="0.55000000000000004">
      <c r="A180" s="20">
        <v>180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55</v>
      </c>
      <c r="H180" s="32" t="s">
        <v>322</v>
      </c>
      <c r="I180" s="39" t="s">
        <v>261</v>
      </c>
      <c r="J180" s="29" t="s">
        <v>62</v>
      </c>
      <c r="K180" s="19" t="s">
        <v>69</v>
      </c>
      <c r="L180" s="1" t="s">
        <v>60</v>
      </c>
      <c r="M180" s="25" t="str">
        <f>Table1[[#This Row],[วงเงินงบประมาณที่ได้รับจัดสรร (บาท)]]</f>
        <v>54,000.00 </v>
      </c>
      <c r="N180" s="21" t="str">
        <f>Table1[[#This Row],[ราคากลาง (บาท)]]</f>
        <v>54,000.00 </v>
      </c>
      <c r="O180" s="30" t="s">
        <v>323</v>
      </c>
      <c r="P180" s="31">
        <v>68039533520</v>
      </c>
    </row>
    <row r="181" spans="1:16" ht="45" x14ac:dyDescent="0.55000000000000004">
      <c r="A181" s="20">
        <v>181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55</v>
      </c>
      <c r="H181" s="32" t="s">
        <v>324</v>
      </c>
      <c r="I181" s="39" t="s">
        <v>261</v>
      </c>
      <c r="J181" s="29" t="s">
        <v>62</v>
      </c>
      <c r="K181" s="19" t="s">
        <v>69</v>
      </c>
      <c r="L181" s="1" t="s">
        <v>60</v>
      </c>
      <c r="M181" s="25" t="str">
        <f>Table1[[#This Row],[วงเงินงบประมาณที่ได้รับจัดสรร (บาท)]]</f>
        <v>54,000.00 </v>
      </c>
      <c r="N181" s="21" t="str">
        <f>Table1[[#This Row],[ราคากลาง (บาท)]]</f>
        <v>54,000.00 </v>
      </c>
      <c r="O181" s="30" t="s">
        <v>325</v>
      </c>
      <c r="P181" s="31">
        <v>68039533073</v>
      </c>
    </row>
    <row r="182" spans="1:16" ht="45" x14ac:dyDescent="0.55000000000000004">
      <c r="A182" s="20">
        <v>182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55</v>
      </c>
      <c r="H182" s="32" t="s">
        <v>326</v>
      </c>
      <c r="I182" s="39" t="s">
        <v>261</v>
      </c>
      <c r="J182" s="29" t="s">
        <v>62</v>
      </c>
      <c r="K182" s="19" t="s">
        <v>69</v>
      </c>
      <c r="L182" s="1" t="s">
        <v>60</v>
      </c>
      <c r="M182" s="25" t="str">
        <f>Table1[[#This Row],[วงเงินงบประมาณที่ได้รับจัดสรร (บาท)]]</f>
        <v>54,000.00 </v>
      </c>
      <c r="N182" s="21" t="str">
        <f>Table1[[#This Row],[ราคากลาง (บาท)]]</f>
        <v>54,000.00 </v>
      </c>
      <c r="O182" s="30" t="s">
        <v>327</v>
      </c>
      <c r="P182" s="31">
        <v>68039532981</v>
      </c>
    </row>
    <row r="183" spans="1:16" ht="45" x14ac:dyDescent="0.55000000000000004">
      <c r="A183" s="20">
        <v>183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55</v>
      </c>
      <c r="H183" s="32" t="s">
        <v>328</v>
      </c>
      <c r="I183" s="39" t="s">
        <v>261</v>
      </c>
      <c r="J183" s="29" t="s">
        <v>62</v>
      </c>
      <c r="K183" s="19" t="s">
        <v>69</v>
      </c>
      <c r="L183" s="1" t="s">
        <v>60</v>
      </c>
      <c r="M183" s="25" t="str">
        <f>Table1[[#This Row],[วงเงินงบประมาณที่ได้รับจัดสรร (บาท)]]</f>
        <v>54,000.00 </v>
      </c>
      <c r="N183" s="21" t="str">
        <f>Table1[[#This Row],[ราคากลาง (บาท)]]</f>
        <v>54,000.00 </v>
      </c>
      <c r="O183" s="30" t="s">
        <v>329</v>
      </c>
      <c r="P183" s="31">
        <v>68039532854</v>
      </c>
    </row>
    <row r="184" spans="1:16" ht="45" x14ac:dyDescent="0.55000000000000004">
      <c r="A184" s="20">
        <v>184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55</v>
      </c>
      <c r="H184" s="32" t="s">
        <v>330</v>
      </c>
      <c r="I184" s="39" t="s">
        <v>261</v>
      </c>
      <c r="J184" s="29" t="s">
        <v>62</v>
      </c>
      <c r="K184" s="19" t="s">
        <v>69</v>
      </c>
      <c r="L184" s="1" t="s">
        <v>60</v>
      </c>
      <c r="M184" s="25" t="str">
        <f>Table1[[#This Row],[วงเงินงบประมาณที่ได้รับจัดสรร (บาท)]]</f>
        <v>54,000.00 </v>
      </c>
      <c r="N184" s="21" t="str">
        <f>Table1[[#This Row],[ราคากลาง (บาท)]]</f>
        <v>54,000.00 </v>
      </c>
      <c r="O184" s="30" t="s">
        <v>331</v>
      </c>
      <c r="P184" s="31">
        <v>68039532747</v>
      </c>
    </row>
    <row r="185" spans="1:16" ht="45" x14ac:dyDescent="0.55000000000000004">
      <c r="A185" s="20">
        <v>185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55</v>
      </c>
      <c r="H185" s="32" t="s">
        <v>332</v>
      </c>
      <c r="I185" s="39" t="s">
        <v>261</v>
      </c>
      <c r="J185" s="29" t="s">
        <v>62</v>
      </c>
      <c r="K185" s="19" t="s">
        <v>69</v>
      </c>
      <c r="L185" s="1" t="s">
        <v>60</v>
      </c>
      <c r="M185" s="25" t="str">
        <f>Table1[[#This Row],[วงเงินงบประมาณที่ได้รับจัดสรร (บาท)]]</f>
        <v>54,000.00 </v>
      </c>
      <c r="N185" s="21" t="str">
        <f>Table1[[#This Row],[ราคากลาง (บาท)]]</f>
        <v>54,000.00 </v>
      </c>
      <c r="O185" s="30" t="s">
        <v>333</v>
      </c>
      <c r="P185" s="31">
        <v>68039532626</v>
      </c>
    </row>
    <row r="186" spans="1:16" ht="45" x14ac:dyDescent="0.55000000000000004">
      <c r="A186" s="20">
        <v>186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55</v>
      </c>
      <c r="H186" s="32" t="s">
        <v>334</v>
      </c>
      <c r="I186" s="39" t="s">
        <v>261</v>
      </c>
      <c r="J186" s="29" t="s">
        <v>62</v>
      </c>
      <c r="K186" s="19" t="s">
        <v>69</v>
      </c>
      <c r="L186" s="1" t="s">
        <v>60</v>
      </c>
      <c r="M186" s="25" t="str">
        <f>Table1[[#This Row],[วงเงินงบประมาณที่ได้รับจัดสรร (บาท)]]</f>
        <v>54,000.00 </v>
      </c>
      <c r="N186" s="21" t="str">
        <f>Table1[[#This Row],[ราคากลาง (บาท)]]</f>
        <v>54,000.00 </v>
      </c>
      <c r="O186" s="30" t="s">
        <v>335</v>
      </c>
      <c r="P186" s="31">
        <v>68039532456</v>
      </c>
    </row>
    <row r="187" spans="1:16" ht="45" x14ac:dyDescent="0.55000000000000004">
      <c r="A187" s="20">
        <v>187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55</v>
      </c>
      <c r="H187" s="32" t="s">
        <v>336</v>
      </c>
      <c r="I187" s="39" t="s">
        <v>261</v>
      </c>
      <c r="J187" s="29" t="s">
        <v>62</v>
      </c>
      <c r="K187" s="19" t="s">
        <v>69</v>
      </c>
      <c r="L187" s="1" t="s">
        <v>60</v>
      </c>
      <c r="M187" s="25" t="str">
        <f>Table1[[#This Row],[วงเงินงบประมาณที่ได้รับจัดสรร (บาท)]]</f>
        <v>54,000.00 </v>
      </c>
      <c r="N187" s="21" t="str">
        <f>Table1[[#This Row],[ราคากลาง (บาท)]]</f>
        <v>54,000.00 </v>
      </c>
      <c r="O187" s="30" t="s">
        <v>337</v>
      </c>
      <c r="P187" s="31">
        <v>68039532348</v>
      </c>
    </row>
    <row r="188" spans="1:16" ht="45" x14ac:dyDescent="0.55000000000000004">
      <c r="A188" s="20">
        <v>188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55</v>
      </c>
      <c r="H188" s="32" t="s">
        <v>338</v>
      </c>
      <c r="I188" s="39" t="s">
        <v>261</v>
      </c>
      <c r="J188" s="29" t="s">
        <v>62</v>
      </c>
      <c r="K188" s="19" t="s">
        <v>69</v>
      </c>
      <c r="L188" s="1" t="s">
        <v>60</v>
      </c>
      <c r="M188" s="25" t="str">
        <f>Table1[[#This Row],[วงเงินงบประมาณที่ได้รับจัดสรร (บาท)]]</f>
        <v>54,000.00 </v>
      </c>
      <c r="N188" s="21" t="str">
        <f>Table1[[#This Row],[ราคากลาง (บาท)]]</f>
        <v>54,000.00 </v>
      </c>
      <c r="O188" s="30" t="s">
        <v>339</v>
      </c>
      <c r="P188" s="31">
        <v>68039532202</v>
      </c>
    </row>
    <row r="189" spans="1:16" ht="45" x14ac:dyDescent="0.55000000000000004">
      <c r="A189" s="20">
        <v>189</v>
      </c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55</v>
      </c>
      <c r="H189" s="32" t="s">
        <v>413</v>
      </c>
      <c r="I189" s="39" t="s">
        <v>261</v>
      </c>
      <c r="J189" s="29" t="s">
        <v>62</v>
      </c>
      <c r="K189" s="19" t="s">
        <v>69</v>
      </c>
      <c r="L189" s="1" t="s">
        <v>60</v>
      </c>
      <c r="M189" s="25" t="str">
        <f>Table1[[#This Row],[วงเงินงบประมาณที่ได้รับจัดสรร (บาท)]]</f>
        <v>54,000.00 </v>
      </c>
      <c r="N189" s="21" t="str">
        <f>Table1[[#This Row],[ราคากลาง (บาท)]]</f>
        <v>54,000.00 </v>
      </c>
      <c r="O189" s="30" t="s">
        <v>340</v>
      </c>
      <c r="P189" s="31">
        <v>68039531944</v>
      </c>
    </row>
    <row r="190" spans="1:16" ht="45" x14ac:dyDescent="0.55000000000000004">
      <c r="A190" s="20">
        <v>190</v>
      </c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55</v>
      </c>
      <c r="H190" s="32" t="s">
        <v>341</v>
      </c>
      <c r="I190" s="39" t="s">
        <v>261</v>
      </c>
      <c r="J190" s="29" t="s">
        <v>62</v>
      </c>
      <c r="K190" s="19" t="s">
        <v>69</v>
      </c>
      <c r="L190" s="1" t="s">
        <v>60</v>
      </c>
      <c r="M190" s="25" t="str">
        <f>Table1[[#This Row],[วงเงินงบประมาณที่ได้รับจัดสรร (บาท)]]</f>
        <v>54,000.00 </v>
      </c>
      <c r="N190" s="21" t="str">
        <f>Table1[[#This Row],[ราคากลาง (บาท)]]</f>
        <v>54,000.00 </v>
      </c>
      <c r="O190" s="30" t="s">
        <v>342</v>
      </c>
      <c r="P190" s="31">
        <v>68039531841</v>
      </c>
    </row>
    <row r="191" spans="1:16" ht="45" x14ac:dyDescent="0.55000000000000004">
      <c r="A191" s="20">
        <v>191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55</v>
      </c>
      <c r="H191" s="32" t="s">
        <v>343</v>
      </c>
      <c r="I191" s="39" t="s">
        <v>261</v>
      </c>
      <c r="J191" s="29" t="s">
        <v>62</v>
      </c>
      <c r="K191" s="19" t="s">
        <v>69</v>
      </c>
      <c r="L191" s="1" t="s">
        <v>60</v>
      </c>
      <c r="M191" s="25" t="str">
        <f>Table1[[#This Row],[วงเงินงบประมาณที่ได้รับจัดสรร (บาท)]]</f>
        <v>54,000.00 </v>
      </c>
      <c r="N191" s="21" t="str">
        <f>Table1[[#This Row],[ราคากลาง (บาท)]]</f>
        <v>54,000.00 </v>
      </c>
      <c r="O191" s="30" t="s">
        <v>344</v>
      </c>
      <c r="P191" s="31">
        <v>68039531671</v>
      </c>
    </row>
    <row r="192" spans="1:16" ht="45" x14ac:dyDescent="0.55000000000000004">
      <c r="A192" s="20">
        <v>192</v>
      </c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55</v>
      </c>
      <c r="H192" s="32" t="s">
        <v>345</v>
      </c>
      <c r="I192" s="39" t="s">
        <v>261</v>
      </c>
      <c r="J192" s="29" t="s">
        <v>62</v>
      </c>
      <c r="K192" s="19" t="s">
        <v>69</v>
      </c>
      <c r="L192" s="1" t="s">
        <v>60</v>
      </c>
      <c r="M192" s="25" t="str">
        <f>Table1[[#This Row],[วงเงินงบประมาณที่ได้รับจัดสรร (บาท)]]</f>
        <v>54,000.00 </v>
      </c>
      <c r="N192" s="21" t="str">
        <f>Table1[[#This Row],[ราคากลาง (บาท)]]</f>
        <v>54,000.00 </v>
      </c>
      <c r="O192" s="30" t="s">
        <v>346</v>
      </c>
      <c r="P192" s="31">
        <v>68039531463</v>
      </c>
    </row>
    <row r="193" spans="1:16" ht="45" x14ac:dyDescent="0.55000000000000004">
      <c r="A193" s="20">
        <v>193</v>
      </c>
      <c r="B193" s="2">
        <v>2568</v>
      </c>
      <c r="C193" s="19" t="s">
        <v>55</v>
      </c>
      <c r="D193" s="19" t="s">
        <v>56</v>
      </c>
      <c r="E193" s="19" t="s">
        <v>57</v>
      </c>
      <c r="F193" s="19" t="s">
        <v>58</v>
      </c>
      <c r="G193" s="19" t="s">
        <v>55</v>
      </c>
      <c r="H193" s="32" t="s">
        <v>347</v>
      </c>
      <c r="I193" s="39" t="s">
        <v>261</v>
      </c>
      <c r="J193" s="29" t="s">
        <v>62</v>
      </c>
      <c r="K193" s="19" t="s">
        <v>69</v>
      </c>
      <c r="L193" s="1" t="s">
        <v>60</v>
      </c>
      <c r="M193" s="25" t="str">
        <f>Table1[[#This Row],[วงเงินงบประมาณที่ได้รับจัดสรร (บาท)]]</f>
        <v>54,000.00 </v>
      </c>
      <c r="N193" s="21" t="str">
        <f>Table1[[#This Row],[ราคากลาง (บาท)]]</f>
        <v>54,000.00 </v>
      </c>
      <c r="O193" s="30" t="s">
        <v>348</v>
      </c>
      <c r="P193" s="31">
        <v>68039531217</v>
      </c>
    </row>
    <row r="194" spans="1:16" ht="45" x14ac:dyDescent="0.55000000000000004">
      <c r="A194" s="20">
        <v>194</v>
      </c>
      <c r="B194" s="2">
        <v>2568</v>
      </c>
      <c r="C194" s="19" t="s">
        <v>55</v>
      </c>
      <c r="D194" s="19" t="s">
        <v>56</v>
      </c>
      <c r="E194" s="19" t="s">
        <v>57</v>
      </c>
      <c r="F194" s="19" t="s">
        <v>58</v>
      </c>
      <c r="G194" s="19" t="s">
        <v>55</v>
      </c>
      <c r="H194" s="32" t="s">
        <v>349</v>
      </c>
      <c r="I194" s="39" t="s">
        <v>261</v>
      </c>
      <c r="J194" s="29" t="s">
        <v>62</v>
      </c>
      <c r="K194" s="19" t="s">
        <v>69</v>
      </c>
      <c r="L194" s="1" t="s">
        <v>60</v>
      </c>
      <c r="M194" s="25" t="str">
        <f>Table1[[#This Row],[วงเงินงบประมาณที่ได้รับจัดสรร (บาท)]]</f>
        <v>54,000.00 </v>
      </c>
      <c r="N194" s="21" t="str">
        <f>Table1[[#This Row],[ราคากลาง (บาท)]]</f>
        <v>54,000.00 </v>
      </c>
      <c r="O194" s="30" t="s">
        <v>350</v>
      </c>
      <c r="P194" s="31">
        <v>68039530878</v>
      </c>
    </row>
    <row r="195" spans="1:16" ht="45" x14ac:dyDescent="0.55000000000000004">
      <c r="A195" s="20">
        <v>195</v>
      </c>
      <c r="B195" s="2">
        <v>2568</v>
      </c>
      <c r="C195" s="19" t="s">
        <v>55</v>
      </c>
      <c r="D195" s="19" t="s">
        <v>56</v>
      </c>
      <c r="E195" s="19" t="s">
        <v>57</v>
      </c>
      <c r="F195" s="19" t="s">
        <v>58</v>
      </c>
      <c r="G195" s="19" t="s">
        <v>55</v>
      </c>
      <c r="H195" s="32" t="s">
        <v>351</v>
      </c>
      <c r="I195" s="39" t="s">
        <v>261</v>
      </c>
      <c r="J195" s="29" t="s">
        <v>62</v>
      </c>
      <c r="K195" s="19" t="s">
        <v>69</v>
      </c>
      <c r="L195" s="1" t="s">
        <v>60</v>
      </c>
      <c r="M195" s="25" t="str">
        <f>Table1[[#This Row],[วงเงินงบประมาณที่ได้รับจัดสรร (บาท)]]</f>
        <v>54,000.00 </v>
      </c>
      <c r="N195" s="21" t="str">
        <f>Table1[[#This Row],[ราคากลาง (บาท)]]</f>
        <v>54,000.00 </v>
      </c>
      <c r="O195" s="30" t="s">
        <v>352</v>
      </c>
      <c r="P195" s="31">
        <v>68039530738</v>
      </c>
    </row>
    <row r="196" spans="1:16" ht="45" x14ac:dyDescent="0.55000000000000004">
      <c r="A196" s="20">
        <v>196</v>
      </c>
      <c r="B196" s="2">
        <v>2568</v>
      </c>
      <c r="C196" s="19" t="s">
        <v>55</v>
      </c>
      <c r="D196" s="19" t="s">
        <v>56</v>
      </c>
      <c r="E196" s="19" t="s">
        <v>57</v>
      </c>
      <c r="F196" s="19" t="s">
        <v>58</v>
      </c>
      <c r="G196" s="19" t="s">
        <v>55</v>
      </c>
      <c r="H196" s="32" t="s">
        <v>353</v>
      </c>
      <c r="I196" s="39" t="s">
        <v>355</v>
      </c>
      <c r="J196" s="29" t="s">
        <v>62</v>
      </c>
      <c r="K196" s="19" t="s">
        <v>69</v>
      </c>
      <c r="L196" s="1" t="s">
        <v>60</v>
      </c>
      <c r="M196" s="25" t="str">
        <f>Table1[[#This Row],[วงเงินงบประมาณที่ได้รับจัดสรร (บาท)]]</f>
        <v>23,268.00 </v>
      </c>
      <c r="N196" s="21" t="str">
        <f>Table1[[#This Row],[ราคากลาง (บาท)]]</f>
        <v>23,268.00 </v>
      </c>
      <c r="O196" s="30" t="s">
        <v>354</v>
      </c>
      <c r="P196" s="31">
        <v>68039599143</v>
      </c>
    </row>
    <row r="197" spans="1:16" ht="45" x14ac:dyDescent="0.55000000000000004">
      <c r="A197" s="20">
        <v>197</v>
      </c>
      <c r="B197" s="2">
        <v>2568</v>
      </c>
      <c r="C197" s="19" t="s">
        <v>55</v>
      </c>
      <c r="D197" s="19" t="s">
        <v>56</v>
      </c>
      <c r="E197" s="19" t="s">
        <v>57</v>
      </c>
      <c r="F197" s="19" t="s">
        <v>58</v>
      </c>
      <c r="G197" s="19" t="s">
        <v>55</v>
      </c>
      <c r="H197" s="32" t="s">
        <v>356</v>
      </c>
      <c r="I197" s="34">
        <v>13792.3</v>
      </c>
      <c r="J197" s="29" t="s">
        <v>62</v>
      </c>
      <c r="K197" s="19" t="s">
        <v>69</v>
      </c>
      <c r="L197" s="1" t="s">
        <v>60</v>
      </c>
      <c r="M197" s="25">
        <f>Table1[[#This Row],[วงเงินงบประมาณที่ได้รับจัดสรร (บาท)]]</f>
        <v>13792.3</v>
      </c>
      <c r="N197" s="21">
        <f>Table1[[#This Row],[ราคากลาง (บาท)]]</f>
        <v>13792.3</v>
      </c>
      <c r="O197" s="30" t="s">
        <v>245</v>
      </c>
      <c r="P197" s="31" t="s">
        <v>357</v>
      </c>
    </row>
    <row r="198" spans="1:16" ht="45" x14ac:dyDescent="0.55000000000000004">
      <c r="A198" s="20">
        <v>198</v>
      </c>
      <c r="B198" s="2">
        <v>2568</v>
      </c>
      <c r="C198" s="19" t="s">
        <v>55</v>
      </c>
      <c r="D198" s="19" t="s">
        <v>56</v>
      </c>
      <c r="E198" s="19" t="s">
        <v>57</v>
      </c>
      <c r="F198" s="19" t="s">
        <v>58</v>
      </c>
      <c r="G198" s="19" t="s">
        <v>55</v>
      </c>
      <c r="H198" s="32" t="s">
        <v>358</v>
      </c>
      <c r="I198" s="32" t="s">
        <v>359</v>
      </c>
      <c r="J198" s="29" t="s">
        <v>62</v>
      </c>
      <c r="K198" s="19" t="s">
        <v>69</v>
      </c>
      <c r="L198" s="1" t="s">
        <v>60</v>
      </c>
      <c r="M198" s="25" t="str">
        <f>Table1[[#This Row],[วงเงินงบประมาณที่ได้รับจัดสรร (บาท)]]</f>
        <v>178,500.00 </v>
      </c>
      <c r="N198" s="21" t="str">
        <f>Table1[[#This Row],[ราคากลาง (บาท)]]</f>
        <v>178,500.00 </v>
      </c>
      <c r="O198" s="30" t="s">
        <v>360</v>
      </c>
      <c r="P198" s="31">
        <v>68039621906</v>
      </c>
    </row>
    <row r="199" spans="1:16" ht="45" x14ac:dyDescent="0.55000000000000004">
      <c r="A199" s="20">
        <v>199</v>
      </c>
      <c r="B199" s="2">
        <v>2568</v>
      </c>
      <c r="C199" s="19" t="s">
        <v>55</v>
      </c>
      <c r="D199" s="19" t="s">
        <v>56</v>
      </c>
      <c r="E199" s="19" t="s">
        <v>57</v>
      </c>
      <c r="F199" s="19" t="s">
        <v>58</v>
      </c>
      <c r="G199" s="19" t="s">
        <v>55</v>
      </c>
      <c r="H199" s="32" t="s">
        <v>361</v>
      </c>
      <c r="I199" s="28" t="s">
        <v>282</v>
      </c>
      <c r="J199" s="29" t="s">
        <v>62</v>
      </c>
      <c r="K199" s="19" t="s">
        <v>69</v>
      </c>
      <c r="L199" s="1" t="s">
        <v>60</v>
      </c>
      <c r="M199" s="25" t="str">
        <f>Table1[[#This Row],[วงเงินงบประมาณที่ได้รับจัดสรร (บาท)]]</f>
        <v>69,000.00 </v>
      </c>
      <c r="N199" s="21" t="str">
        <f>Table1[[#This Row],[ราคากลาง (บาท)]]</f>
        <v>69,000.00 </v>
      </c>
      <c r="O199" s="30" t="s">
        <v>362</v>
      </c>
      <c r="P199" s="31">
        <v>68039606057</v>
      </c>
    </row>
    <row r="200" spans="1:16" ht="45" x14ac:dyDescent="0.55000000000000004">
      <c r="A200" s="20">
        <v>200</v>
      </c>
      <c r="B200" s="2">
        <v>2568</v>
      </c>
      <c r="C200" s="19" t="s">
        <v>55</v>
      </c>
      <c r="D200" s="19" t="s">
        <v>56</v>
      </c>
      <c r="E200" s="19" t="s">
        <v>57</v>
      </c>
      <c r="F200" s="19" t="s">
        <v>58</v>
      </c>
      <c r="G200" s="19" t="s">
        <v>55</v>
      </c>
      <c r="H200" s="32" t="s">
        <v>363</v>
      </c>
      <c r="I200" s="28" t="s">
        <v>282</v>
      </c>
      <c r="J200" s="29" t="s">
        <v>62</v>
      </c>
      <c r="K200" s="19" t="s">
        <v>69</v>
      </c>
      <c r="L200" s="1" t="s">
        <v>60</v>
      </c>
      <c r="M200" s="25" t="str">
        <f>Table1[[#This Row],[วงเงินงบประมาณที่ได้รับจัดสรร (บาท)]]</f>
        <v>69,000.00 </v>
      </c>
      <c r="N200" s="21" t="str">
        <f>Table1[[#This Row],[ราคากลาง (บาท)]]</f>
        <v>69,000.00 </v>
      </c>
      <c r="O200" s="30" t="s">
        <v>414</v>
      </c>
      <c r="P200" s="31">
        <v>68039605923</v>
      </c>
    </row>
    <row r="201" spans="1:16" ht="45" x14ac:dyDescent="0.55000000000000004">
      <c r="A201" s="20">
        <v>201</v>
      </c>
      <c r="B201" s="2">
        <v>2568</v>
      </c>
      <c r="C201" s="19" t="s">
        <v>55</v>
      </c>
      <c r="D201" s="19" t="s">
        <v>56</v>
      </c>
      <c r="E201" s="19" t="s">
        <v>57</v>
      </c>
      <c r="F201" s="19" t="s">
        <v>58</v>
      </c>
      <c r="G201" s="19" t="s">
        <v>55</v>
      </c>
      <c r="H201" s="32" t="s">
        <v>364</v>
      </c>
      <c r="I201" s="34">
        <v>90000</v>
      </c>
      <c r="J201" s="29" t="s">
        <v>62</v>
      </c>
      <c r="K201" s="19" t="s">
        <v>69</v>
      </c>
      <c r="L201" s="1" t="s">
        <v>60</v>
      </c>
      <c r="M201" s="25">
        <f>Table1[[#This Row],[วงเงินงบประมาณที่ได้รับจัดสรร (บาท)]]</f>
        <v>90000</v>
      </c>
      <c r="N201" s="21">
        <f>Table1[[#This Row],[ราคากลาง (บาท)]]</f>
        <v>90000</v>
      </c>
      <c r="O201" s="30" t="s">
        <v>365</v>
      </c>
      <c r="P201" s="31">
        <v>68039605797</v>
      </c>
    </row>
    <row r="202" spans="1:16" ht="45" x14ac:dyDescent="0.55000000000000004">
      <c r="A202" s="20">
        <v>202</v>
      </c>
      <c r="B202" s="2">
        <v>2568</v>
      </c>
      <c r="C202" s="19" t="s">
        <v>55</v>
      </c>
      <c r="D202" s="19" t="s">
        <v>56</v>
      </c>
      <c r="E202" s="19" t="s">
        <v>57</v>
      </c>
      <c r="F202" s="19" t="s">
        <v>58</v>
      </c>
      <c r="G202" s="19" t="s">
        <v>55</v>
      </c>
      <c r="H202" s="32" t="s">
        <v>366</v>
      </c>
      <c r="I202" s="39" t="s">
        <v>282</v>
      </c>
      <c r="J202" s="29" t="s">
        <v>62</v>
      </c>
      <c r="K202" s="19" t="s">
        <v>69</v>
      </c>
      <c r="L202" s="1" t="s">
        <v>60</v>
      </c>
      <c r="M202" s="25" t="str">
        <f>Table1[[#This Row],[วงเงินงบประมาณที่ได้รับจัดสรร (บาท)]]</f>
        <v>69,000.00 </v>
      </c>
      <c r="N202" s="21" t="str">
        <f>Table1[[#This Row],[ราคากลาง (บาท)]]</f>
        <v>69,000.00 </v>
      </c>
      <c r="O202" s="30" t="s">
        <v>367</v>
      </c>
      <c r="P202" s="31">
        <v>68039605427</v>
      </c>
    </row>
    <row r="203" spans="1:16" ht="45" x14ac:dyDescent="0.55000000000000004">
      <c r="A203" s="20">
        <v>203</v>
      </c>
      <c r="B203" s="2">
        <v>2568</v>
      </c>
      <c r="C203" s="19" t="s">
        <v>55</v>
      </c>
      <c r="D203" s="19" t="s">
        <v>56</v>
      </c>
      <c r="E203" s="19" t="s">
        <v>57</v>
      </c>
      <c r="F203" s="19" t="s">
        <v>58</v>
      </c>
      <c r="G203" s="19" t="s">
        <v>55</v>
      </c>
      <c r="H203" s="32" t="s">
        <v>368</v>
      </c>
      <c r="I203" s="28" t="s">
        <v>253</v>
      </c>
      <c r="J203" s="29" t="s">
        <v>62</v>
      </c>
      <c r="K203" s="19" t="s">
        <v>69</v>
      </c>
      <c r="L203" s="1" t="s">
        <v>60</v>
      </c>
      <c r="M203" s="25" t="str">
        <f>Table1[[#This Row],[วงเงินงบประมาณที่ได้รับจัดสรร (บาท)]]</f>
        <v>56,400.00 </v>
      </c>
      <c r="N203" s="21" t="str">
        <f>Table1[[#This Row],[ราคากลาง (บาท)]]</f>
        <v>56,400.00 </v>
      </c>
      <c r="O203" s="30" t="s">
        <v>369</v>
      </c>
      <c r="P203" s="31">
        <v>68039605277</v>
      </c>
    </row>
    <row r="204" spans="1:16" ht="45" x14ac:dyDescent="0.55000000000000004">
      <c r="A204" s="20">
        <v>204</v>
      </c>
      <c r="B204" s="2">
        <v>2568</v>
      </c>
      <c r="C204" s="19" t="s">
        <v>55</v>
      </c>
      <c r="D204" s="19" t="s">
        <v>56</v>
      </c>
      <c r="E204" s="19" t="s">
        <v>57</v>
      </c>
      <c r="F204" s="19" t="s">
        <v>58</v>
      </c>
      <c r="G204" s="19" t="s">
        <v>55</v>
      </c>
      <c r="H204" s="32" t="s">
        <v>370</v>
      </c>
      <c r="I204" s="39" t="s">
        <v>282</v>
      </c>
      <c r="J204" s="29" t="s">
        <v>62</v>
      </c>
      <c r="K204" s="19" t="s">
        <v>69</v>
      </c>
      <c r="L204" s="1" t="s">
        <v>60</v>
      </c>
      <c r="M204" s="25" t="str">
        <f>Table1[[#This Row],[วงเงินงบประมาณที่ได้รับจัดสรร (บาท)]]</f>
        <v>69,000.00 </v>
      </c>
      <c r="N204" s="21" t="str">
        <f>Table1[[#This Row],[ราคากลาง (บาท)]]</f>
        <v>69,000.00 </v>
      </c>
      <c r="O204" s="30" t="s">
        <v>415</v>
      </c>
      <c r="P204" s="31">
        <v>68039605113</v>
      </c>
    </row>
    <row r="205" spans="1:16" ht="45" x14ac:dyDescent="0.55000000000000004">
      <c r="A205" s="20">
        <v>205</v>
      </c>
      <c r="B205" s="2">
        <v>2568</v>
      </c>
      <c r="C205" s="19" t="s">
        <v>55</v>
      </c>
      <c r="D205" s="19" t="s">
        <v>56</v>
      </c>
      <c r="E205" s="19" t="s">
        <v>57</v>
      </c>
      <c r="F205" s="19" t="s">
        <v>58</v>
      </c>
      <c r="G205" s="19" t="s">
        <v>55</v>
      </c>
      <c r="H205" s="32" t="s">
        <v>371</v>
      </c>
      <c r="I205" s="34">
        <v>90000</v>
      </c>
      <c r="J205" s="29" t="s">
        <v>62</v>
      </c>
      <c r="K205" s="19" t="s">
        <v>69</v>
      </c>
      <c r="L205" s="1" t="s">
        <v>60</v>
      </c>
      <c r="M205" s="25">
        <f>Table1[[#This Row],[วงเงินงบประมาณที่ได้รับจัดสรร (บาท)]]</f>
        <v>90000</v>
      </c>
      <c r="N205" s="21">
        <f>Table1[[#This Row],[ราคากลาง (บาท)]]</f>
        <v>90000</v>
      </c>
      <c r="O205" s="30" t="s">
        <v>372</v>
      </c>
      <c r="P205" s="31">
        <v>68039604932</v>
      </c>
    </row>
    <row r="206" spans="1:16" ht="45" x14ac:dyDescent="0.55000000000000004">
      <c r="A206" s="20">
        <v>206</v>
      </c>
      <c r="B206" s="2">
        <v>2568</v>
      </c>
      <c r="C206" s="19" t="s">
        <v>55</v>
      </c>
      <c r="D206" s="19" t="s">
        <v>56</v>
      </c>
      <c r="E206" s="19" t="s">
        <v>57</v>
      </c>
      <c r="F206" s="19" t="s">
        <v>58</v>
      </c>
      <c r="G206" s="19" t="s">
        <v>55</v>
      </c>
      <c r="H206" s="32" t="s">
        <v>373</v>
      </c>
      <c r="I206" s="39" t="s">
        <v>261</v>
      </c>
      <c r="J206" s="29" t="s">
        <v>62</v>
      </c>
      <c r="K206" s="19" t="s">
        <v>69</v>
      </c>
      <c r="L206" s="1" t="s">
        <v>60</v>
      </c>
      <c r="M206" s="25" t="str">
        <f>Table1[[#This Row],[วงเงินงบประมาณที่ได้รับจัดสรร (บาท)]]</f>
        <v>54,000.00 </v>
      </c>
      <c r="N206" s="21" t="str">
        <f>Table1[[#This Row],[ราคากลาง (บาท)]]</f>
        <v>54,000.00 </v>
      </c>
      <c r="O206" s="30" t="s">
        <v>416</v>
      </c>
      <c r="P206" s="31">
        <v>68039386061</v>
      </c>
    </row>
    <row r="207" spans="1:16" ht="42" x14ac:dyDescent="0.35">
      <c r="A207" s="40">
        <v>207</v>
      </c>
      <c r="B207" s="41">
        <v>2568</v>
      </c>
      <c r="C207" s="42" t="s">
        <v>55</v>
      </c>
      <c r="D207" s="42" t="s">
        <v>56</v>
      </c>
      <c r="E207" s="42" t="s">
        <v>57</v>
      </c>
      <c r="F207" s="42" t="s">
        <v>58</v>
      </c>
      <c r="G207" s="42" t="s">
        <v>55</v>
      </c>
      <c r="H207" s="43" t="s">
        <v>417</v>
      </c>
      <c r="I207" s="44">
        <v>750000</v>
      </c>
      <c r="J207" s="45" t="s">
        <v>62</v>
      </c>
      <c r="K207" s="42" t="s">
        <v>69</v>
      </c>
      <c r="L207" s="46" t="s">
        <v>418</v>
      </c>
      <c r="M207" s="47">
        <v>844393.09</v>
      </c>
      <c r="N207" s="48">
        <v>720000</v>
      </c>
      <c r="O207" s="43" t="s">
        <v>419</v>
      </c>
      <c r="P207" s="49">
        <v>67109023092</v>
      </c>
    </row>
    <row r="208" spans="1:16" ht="42" x14ac:dyDescent="0.35">
      <c r="A208" s="40">
        <v>208</v>
      </c>
      <c r="B208" s="41">
        <v>2568</v>
      </c>
      <c r="C208" s="42" t="s">
        <v>55</v>
      </c>
      <c r="D208" s="42" t="s">
        <v>56</v>
      </c>
      <c r="E208" s="42" t="s">
        <v>57</v>
      </c>
      <c r="F208" s="42" t="s">
        <v>58</v>
      </c>
      <c r="G208" s="42" t="s">
        <v>55</v>
      </c>
      <c r="H208" s="43" t="s">
        <v>420</v>
      </c>
      <c r="I208" s="64">
        <v>2620000</v>
      </c>
      <c r="J208" s="45" t="s">
        <v>62</v>
      </c>
      <c r="K208" s="42" t="s">
        <v>73</v>
      </c>
      <c r="L208" s="46" t="s">
        <v>418</v>
      </c>
      <c r="M208" s="47">
        <v>2948587.5</v>
      </c>
      <c r="N208" s="48">
        <v>2762500</v>
      </c>
      <c r="O208" s="43" t="s">
        <v>421</v>
      </c>
      <c r="P208" s="49">
        <v>68019066432</v>
      </c>
    </row>
    <row r="209" spans="1:16" x14ac:dyDescent="0.35">
      <c r="A209" s="20"/>
      <c r="C209" s="19"/>
      <c r="D209" s="19"/>
      <c r="E209" s="19"/>
      <c r="F209" s="19"/>
      <c r="G209" s="19"/>
      <c r="H209" s="31"/>
      <c r="I209" s="28"/>
      <c r="J209" s="29"/>
      <c r="K209" s="19"/>
      <c r="L209" s="1"/>
      <c r="M209" s="25"/>
      <c r="N209" s="21"/>
      <c r="O209" s="31"/>
      <c r="P209" s="31"/>
    </row>
    <row r="210" spans="1:16" x14ac:dyDescent="0.35">
      <c r="A210" s="20"/>
      <c r="C210" s="19"/>
      <c r="D210" s="19"/>
      <c r="E210" s="19"/>
      <c r="F210" s="19"/>
      <c r="G210" s="19"/>
      <c r="H210" s="31"/>
      <c r="I210" s="28"/>
      <c r="J210" s="29"/>
      <c r="K210" s="19"/>
      <c r="L210" s="1"/>
      <c r="M210" s="25"/>
      <c r="N210" s="21"/>
      <c r="O210" s="31"/>
      <c r="P210" s="31"/>
    </row>
    <row r="211" spans="1:16" x14ac:dyDescent="0.35">
      <c r="A211" s="20"/>
      <c r="C211" s="19"/>
      <c r="D211" s="19"/>
      <c r="E211" s="19"/>
      <c r="F211" s="19"/>
      <c r="G211" s="19"/>
      <c r="H211" s="31"/>
      <c r="I211" s="28"/>
      <c r="J211" s="29"/>
      <c r="K211" s="19"/>
      <c r="L211" s="1"/>
      <c r="M211" s="25"/>
      <c r="N211" s="21"/>
      <c r="O211" s="31"/>
      <c r="P211" s="31"/>
    </row>
    <row r="212" spans="1:16" x14ac:dyDescent="0.35">
      <c r="A212" s="20"/>
      <c r="C212" s="19"/>
      <c r="D212" s="19"/>
      <c r="E212" s="19"/>
      <c r="F212" s="19"/>
      <c r="G212" s="19"/>
      <c r="H212" s="31"/>
      <c r="I212" s="28"/>
      <c r="J212" s="29"/>
      <c r="K212" s="19"/>
      <c r="L212" s="1"/>
      <c r="M212" s="25"/>
      <c r="N212" s="21"/>
      <c r="O212" s="31"/>
      <c r="P212" s="31"/>
    </row>
    <row r="213" spans="1:16" x14ac:dyDescent="0.35">
      <c r="A213" s="20"/>
      <c r="C213" s="19"/>
      <c r="D213" s="19"/>
      <c r="E213" s="19"/>
      <c r="F213" s="19"/>
      <c r="G213" s="19"/>
      <c r="H213" s="31"/>
      <c r="I213" s="28"/>
      <c r="J213" s="29"/>
      <c r="K213" s="19"/>
      <c r="L213" s="1"/>
      <c r="M213" s="25"/>
      <c r="N213" s="21"/>
      <c r="O213" s="31"/>
      <c r="P213" s="31"/>
    </row>
    <row r="214" spans="1:16" x14ac:dyDescent="0.35">
      <c r="A214" s="20"/>
      <c r="C214" s="19"/>
      <c r="D214" s="19"/>
      <c r="E214" s="19"/>
      <c r="F214" s="19"/>
      <c r="G214" s="19"/>
      <c r="H214" s="31"/>
      <c r="I214" s="28"/>
      <c r="J214" s="29"/>
      <c r="K214" s="19"/>
      <c r="L214" s="1"/>
      <c r="M214" s="25"/>
      <c r="N214" s="21"/>
      <c r="O214" s="31"/>
      <c r="P214" s="31"/>
    </row>
    <row r="215" spans="1:16" x14ac:dyDescent="0.35">
      <c r="A215" s="20"/>
      <c r="C215" s="19"/>
      <c r="D215" s="19"/>
      <c r="E215" s="19"/>
      <c r="F215" s="19"/>
      <c r="G215" s="19"/>
      <c r="H215" s="31"/>
      <c r="I215" s="28"/>
      <c r="J215" s="29"/>
      <c r="K215" s="19"/>
      <c r="L215" s="1"/>
      <c r="M215" s="25"/>
      <c r="N215" s="21"/>
      <c r="O215" s="31"/>
      <c r="P215" s="31"/>
    </row>
    <row r="216" spans="1:16" x14ac:dyDescent="0.35">
      <c r="A216" s="20"/>
      <c r="C216" s="19"/>
      <c r="D216" s="19"/>
      <c r="E216" s="19"/>
      <c r="F216" s="19"/>
      <c r="G216" s="19"/>
      <c r="H216" s="31"/>
      <c r="I216" s="28"/>
      <c r="J216" s="29"/>
      <c r="K216" s="19"/>
      <c r="L216" s="1"/>
      <c r="M216" s="25"/>
      <c r="N216" s="21"/>
      <c r="O216" s="31"/>
      <c r="P216" s="31"/>
    </row>
    <row r="217" spans="1:16" x14ac:dyDescent="0.35">
      <c r="A217" s="20"/>
      <c r="C217" s="19"/>
      <c r="D217" s="19"/>
      <c r="E217" s="19"/>
      <c r="F217" s="19"/>
      <c r="G217" s="19"/>
      <c r="H217" s="31"/>
      <c r="I217" s="28"/>
      <c r="J217" s="29"/>
      <c r="K217" s="19"/>
      <c r="L217" s="1"/>
      <c r="M217" s="25"/>
      <c r="N217" s="21"/>
      <c r="O217" s="31"/>
      <c r="P217" s="31"/>
    </row>
    <row r="218" spans="1:16" x14ac:dyDescent="0.35">
      <c r="A218" s="20"/>
      <c r="C218" s="19"/>
      <c r="D218" s="19"/>
      <c r="E218" s="19"/>
      <c r="F218" s="19"/>
      <c r="G218" s="19"/>
      <c r="H218" s="31"/>
      <c r="I218" s="28"/>
      <c r="J218" s="29"/>
      <c r="K218" s="19"/>
      <c r="L218" s="1"/>
      <c r="M218" s="25"/>
      <c r="N218" s="21"/>
      <c r="O218" s="31"/>
      <c r="P218" s="31"/>
    </row>
    <row r="219" spans="1:16" x14ac:dyDescent="0.35">
      <c r="A219" s="20"/>
      <c r="C219" s="19"/>
      <c r="D219" s="19"/>
      <c r="E219" s="19"/>
      <c r="F219" s="19"/>
      <c r="G219" s="19"/>
      <c r="H219" s="31"/>
      <c r="I219" s="28"/>
      <c r="J219" s="29"/>
      <c r="K219" s="19"/>
      <c r="L219" s="1"/>
      <c r="M219" s="25"/>
      <c r="N219" s="21"/>
      <c r="O219" s="31"/>
      <c r="P219" s="31"/>
    </row>
    <row r="220" spans="1:16" x14ac:dyDescent="0.35">
      <c r="A220" s="20"/>
      <c r="C220" s="19"/>
      <c r="D220" s="19"/>
      <c r="E220" s="19"/>
      <c r="F220" s="19"/>
      <c r="G220" s="19"/>
      <c r="H220" s="31"/>
      <c r="I220" s="28"/>
      <c r="J220" s="29"/>
      <c r="K220" s="19"/>
      <c r="L220" s="1"/>
      <c r="M220" s="25"/>
      <c r="N220" s="21"/>
      <c r="O220" s="31"/>
      <c r="P220" s="31"/>
    </row>
    <row r="221" spans="1:16" x14ac:dyDescent="0.35">
      <c r="A221" s="20"/>
      <c r="C221" s="19"/>
      <c r="D221" s="19"/>
      <c r="E221" s="19"/>
      <c r="F221" s="19"/>
      <c r="G221" s="19"/>
      <c r="H221" s="31"/>
      <c r="I221" s="28"/>
      <c r="J221" s="29"/>
      <c r="K221" s="19"/>
      <c r="L221" s="1"/>
      <c r="M221" s="25"/>
      <c r="N221" s="21"/>
      <c r="O221" s="31"/>
      <c r="P221" s="31"/>
    </row>
    <row r="222" spans="1:16" x14ac:dyDescent="0.35">
      <c r="A222" s="20"/>
      <c r="C222" s="19"/>
      <c r="D222" s="19"/>
      <c r="E222" s="19"/>
      <c r="F222" s="19"/>
      <c r="G222" s="19"/>
      <c r="H222" s="31"/>
      <c r="I222" s="28"/>
      <c r="J222" s="29"/>
      <c r="K222" s="19"/>
      <c r="L222" s="1"/>
      <c r="M222" s="25"/>
      <c r="N222" s="21"/>
      <c r="O222" s="31"/>
      <c r="P222" s="31"/>
    </row>
    <row r="223" spans="1:16" x14ac:dyDescent="0.35">
      <c r="A223" s="20"/>
      <c r="C223" s="19"/>
      <c r="D223" s="19"/>
      <c r="E223" s="19"/>
      <c r="F223" s="19"/>
      <c r="G223" s="19"/>
      <c r="H223" s="31"/>
      <c r="I223" s="28"/>
      <c r="J223" s="29"/>
      <c r="K223" s="19"/>
      <c r="L223" s="1"/>
      <c r="M223" s="25"/>
      <c r="N223" s="21"/>
      <c r="O223" s="31"/>
      <c r="P223" s="31"/>
    </row>
    <row r="224" spans="1:16" x14ac:dyDescent="0.35">
      <c r="A224" s="20"/>
      <c r="C224" s="19"/>
      <c r="D224" s="19"/>
      <c r="E224" s="19"/>
      <c r="F224" s="19"/>
      <c r="G224" s="19"/>
      <c r="H224" s="31"/>
      <c r="I224" s="28"/>
      <c r="J224" s="29"/>
      <c r="K224" s="19"/>
      <c r="L224" s="1"/>
      <c r="M224" s="25"/>
      <c r="N224" s="21"/>
      <c r="O224" s="31"/>
      <c r="P224" s="31"/>
    </row>
    <row r="225" spans="1:16" x14ac:dyDescent="0.35">
      <c r="A225" s="20"/>
      <c r="C225" s="19"/>
      <c r="D225" s="19"/>
      <c r="E225" s="19"/>
      <c r="F225" s="19"/>
      <c r="G225" s="19"/>
      <c r="H225" s="31"/>
      <c r="I225" s="28"/>
      <c r="J225" s="29"/>
      <c r="K225" s="19"/>
      <c r="L225" s="1"/>
      <c r="M225" s="25"/>
      <c r="N225" s="21"/>
      <c r="O225" s="31"/>
      <c r="P225" s="31"/>
    </row>
    <row r="226" spans="1:16" x14ac:dyDescent="0.35">
      <c r="A226" s="20"/>
      <c r="C226" s="19"/>
      <c r="D226" s="19"/>
      <c r="E226" s="19"/>
      <c r="F226" s="19"/>
      <c r="G226" s="19"/>
      <c r="H226" s="31"/>
      <c r="I226" s="28"/>
      <c r="J226" s="29"/>
      <c r="K226" s="19"/>
      <c r="L226" s="1"/>
      <c r="M226" s="25"/>
      <c r="N226" s="21"/>
      <c r="O226" s="31"/>
      <c r="P226" s="31"/>
    </row>
    <row r="227" spans="1:16" x14ac:dyDescent="0.35">
      <c r="A227" s="20"/>
      <c r="C227" s="19"/>
      <c r="D227" s="19"/>
      <c r="E227" s="19"/>
      <c r="F227" s="19"/>
      <c r="G227" s="19"/>
      <c r="H227" s="31"/>
      <c r="I227" s="28"/>
      <c r="J227" s="29"/>
      <c r="K227" s="19"/>
      <c r="L227" s="1"/>
      <c r="M227" s="25"/>
      <c r="N227" s="21"/>
      <c r="O227" s="31"/>
      <c r="P227" s="31"/>
    </row>
    <row r="228" spans="1:16" x14ac:dyDescent="0.35">
      <c r="A228" s="20"/>
      <c r="C228" s="19"/>
      <c r="D228" s="19"/>
      <c r="E228" s="19"/>
      <c r="F228" s="19"/>
      <c r="G228" s="19"/>
      <c r="H228" s="31"/>
      <c r="I228" s="28"/>
      <c r="J228" s="29"/>
      <c r="K228" s="19"/>
      <c r="L228" s="1"/>
      <c r="M228" s="25"/>
      <c r="N228" s="21"/>
      <c r="O228" s="31"/>
      <c r="P228" s="31"/>
    </row>
    <row r="229" spans="1:16" x14ac:dyDescent="0.35">
      <c r="A229" s="20"/>
      <c r="C229" s="19"/>
      <c r="D229" s="19"/>
      <c r="E229" s="19"/>
      <c r="F229" s="19"/>
      <c r="G229" s="19"/>
      <c r="H229" s="31"/>
      <c r="I229" s="28"/>
      <c r="J229" s="29"/>
      <c r="K229" s="19"/>
      <c r="L229" s="1"/>
      <c r="M229" s="25"/>
      <c r="N229" s="21"/>
      <c r="O229" s="31"/>
      <c r="P229" s="31"/>
    </row>
    <row r="230" spans="1:16" x14ac:dyDescent="0.35">
      <c r="A230" s="20"/>
      <c r="C230" s="19"/>
      <c r="D230" s="19"/>
      <c r="E230" s="19"/>
      <c r="F230" s="19"/>
      <c r="G230" s="19"/>
      <c r="H230" s="31"/>
      <c r="I230" s="28"/>
      <c r="J230" s="29"/>
      <c r="K230" s="19"/>
      <c r="L230" s="1"/>
      <c r="M230" s="25"/>
      <c r="N230" s="21"/>
      <c r="O230" s="31"/>
      <c r="P230" s="31"/>
    </row>
    <row r="231" spans="1:16" x14ac:dyDescent="0.35">
      <c r="A231" s="20"/>
      <c r="C231" s="19"/>
      <c r="D231" s="19"/>
      <c r="E231" s="19"/>
      <c r="F231" s="19"/>
      <c r="G231" s="19"/>
      <c r="H231" s="31"/>
      <c r="I231" s="28"/>
      <c r="J231" s="29"/>
      <c r="K231" s="19"/>
      <c r="L231" s="1"/>
      <c r="M231" s="25"/>
      <c r="N231" s="21"/>
      <c r="O231" s="31"/>
      <c r="P231" s="31"/>
    </row>
    <row r="232" spans="1:16" x14ac:dyDescent="0.35">
      <c r="A232" s="20"/>
      <c r="C232" s="19"/>
      <c r="D232" s="19"/>
      <c r="E232" s="19"/>
      <c r="F232" s="19"/>
      <c r="G232" s="19"/>
      <c r="H232" s="31"/>
      <c r="I232" s="28"/>
      <c r="J232" s="29"/>
      <c r="K232" s="19"/>
      <c r="L232" s="1"/>
      <c r="M232" s="25"/>
      <c r="N232" s="21"/>
      <c r="O232" s="31"/>
      <c r="P232" s="31"/>
    </row>
    <row r="233" spans="1:16" x14ac:dyDescent="0.35">
      <c r="A233" s="20"/>
      <c r="C233" s="19"/>
      <c r="D233" s="19"/>
      <c r="E233" s="19"/>
      <c r="F233" s="19"/>
      <c r="G233" s="19"/>
      <c r="H233" s="31"/>
      <c r="I233" s="28"/>
      <c r="J233" s="29"/>
      <c r="K233" s="19"/>
      <c r="L233" s="1"/>
      <c r="M233" s="25"/>
      <c r="N233" s="21"/>
      <c r="O233" s="31"/>
      <c r="P233" s="31"/>
    </row>
    <row r="234" spans="1:16" x14ac:dyDescent="0.35">
      <c r="A234" s="20"/>
      <c r="C234" s="19"/>
      <c r="D234" s="19"/>
      <c r="E234" s="19"/>
      <c r="F234" s="19"/>
      <c r="G234" s="19"/>
      <c r="H234" s="31"/>
      <c r="I234" s="28"/>
      <c r="J234" s="29"/>
      <c r="K234" s="19"/>
      <c r="L234" s="1"/>
      <c r="M234" s="25"/>
      <c r="N234" s="21"/>
      <c r="O234" s="31"/>
      <c r="P234" s="31"/>
    </row>
    <row r="235" spans="1:16" x14ac:dyDescent="0.35">
      <c r="A235" s="20"/>
      <c r="C235" s="19"/>
      <c r="D235" s="19"/>
      <c r="E235" s="19"/>
      <c r="F235" s="19"/>
      <c r="G235" s="19"/>
      <c r="H235" s="31"/>
      <c r="I235" s="28"/>
      <c r="J235" s="29"/>
      <c r="K235" s="19"/>
      <c r="L235" s="1"/>
      <c r="M235" s="25"/>
      <c r="N235" s="21"/>
      <c r="O235" s="31"/>
      <c r="P235" s="31"/>
    </row>
    <row r="236" spans="1:16" x14ac:dyDescent="0.35">
      <c r="A236" s="20"/>
      <c r="C236" s="19"/>
      <c r="D236" s="19"/>
      <c r="E236" s="19"/>
      <c r="F236" s="19"/>
      <c r="G236" s="19"/>
      <c r="H236" s="31"/>
      <c r="I236" s="28"/>
      <c r="J236" s="29"/>
      <c r="K236" s="19"/>
      <c r="L236" s="1"/>
      <c r="M236" s="25"/>
      <c r="N236" s="21"/>
      <c r="O236" s="31"/>
      <c r="P236" s="31"/>
    </row>
    <row r="237" spans="1:16" x14ac:dyDescent="0.35">
      <c r="A237" s="20"/>
      <c r="C237" s="19"/>
      <c r="D237" s="19"/>
      <c r="E237" s="19"/>
      <c r="F237" s="19"/>
      <c r="G237" s="19"/>
      <c r="H237" s="31"/>
      <c r="I237" s="28"/>
      <c r="J237" s="29"/>
      <c r="K237" s="19"/>
      <c r="L237" s="1"/>
      <c r="M237" s="25"/>
      <c r="N237" s="21"/>
      <c r="O237" s="31"/>
      <c r="P237" s="31"/>
    </row>
    <row r="238" spans="1:16" x14ac:dyDescent="0.35">
      <c r="A238" s="20"/>
      <c r="C238" s="19"/>
      <c r="D238" s="19"/>
      <c r="E238" s="19"/>
      <c r="F238" s="19"/>
      <c r="G238" s="19"/>
      <c r="H238" s="31"/>
      <c r="I238" s="28"/>
      <c r="J238" s="29"/>
      <c r="K238" s="19"/>
      <c r="L238" s="1"/>
      <c r="M238" s="25"/>
      <c r="N238" s="21"/>
      <c r="O238" s="31"/>
      <c r="P238" s="31"/>
    </row>
    <row r="239" spans="1:16" x14ac:dyDescent="0.35">
      <c r="A239" s="20"/>
      <c r="C239" s="19"/>
      <c r="D239" s="19"/>
      <c r="E239" s="19"/>
      <c r="F239" s="19"/>
      <c r="G239" s="19"/>
      <c r="H239" s="31"/>
      <c r="I239" s="28"/>
      <c r="J239" s="29"/>
      <c r="K239" s="19"/>
      <c r="L239" s="1"/>
      <c r="M239" s="25"/>
      <c r="N239" s="21"/>
      <c r="O239" s="31"/>
      <c r="P239" s="31"/>
    </row>
    <row r="240" spans="1:16" x14ac:dyDescent="0.35">
      <c r="A240" s="20"/>
      <c r="C240" s="19"/>
      <c r="D240" s="19"/>
      <c r="E240" s="19"/>
      <c r="F240" s="19"/>
      <c r="G240" s="19"/>
      <c r="H240" s="31"/>
      <c r="I240" s="28"/>
      <c r="J240" s="29"/>
      <c r="K240" s="19"/>
      <c r="L240" s="1"/>
      <c r="M240" s="25"/>
      <c r="N240" s="21"/>
      <c r="O240" s="31"/>
      <c r="P240" s="31"/>
    </row>
    <row r="241" spans="1:16" x14ac:dyDescent="0.35">
      <c r="A241" s="20"/>
      <c r="C241" s="19"/>
      <c r="D241" s="19"/>
      <c r="E241" s="19"/>
      <c r="F241" s="19"/>
      <c r="G241" s="19"/>
      <c r="H241" s="31"/>
      <c r="I241" s="28"/>
      <c r="J241" s="29"/>
      <c r="K241" s="19"/>
      <c r="L241" s="1"/>
      <c r="M241" s="25"/>
      <c r="N241" s="21"/>
      <c r="O241" s="31"/>
      <c r="P241" s="31"/>
    </row>
    <row r="242" spans="1:16" x14ac:dyDescent="0.35">
      <c r="A242" s="20"/>
      <c r="C242" s="19"/>
      <c r="D242" s="19"/>
      <c r="E242" s="19"/>
      <c r="F242" s="19"/>
      <c r="G242" s="19"/>
      <c r="H242" s="31"/>
      <c r="I242" s="28"/>
      <c r="J242" s="29"/>
      <c r="K242" s="19"/>
      <c r="L242" s="1"/>
      <c r="M242" s="25"/>
      <c r="N242" s="21"/>
      <c r="O242" s="31"/>
      <c r="P242" s="31"/>
    </row>
    <row r="243" spans="1:16" x14ac:dyDescent="0.35">
      <c r="A243" s="20"/>
      <c r="C243" s="19"/>
      <c r="D243" s="19"/>
      <c r="E243" s="19"/>
      <c r="F243" s="19"/>
      <c r="G243" s="19"/>
      <c r="H243" s="31"/>
      <c r="I243" s="28"/>
      <c r="J243" s="29"/>
      <c r="K243" s="19"/>
      <c r="L243" s="1"/>
      <c r="M243" s="25"/>
      <c r="N243" s="21"/>
      <c r="O243" s="31"/>
      <c r="P243" s="31"/>
    </row>
    <row r="244" spans="1:16" x14ac:dyDescent="0.35">
      <c r="A244" s="20"/>
      <c r="C244" s="19"/>
      <c r="D244" s="19"/>
      <c r="E244" s="19"/>
      <c r="F244" s="19"/>
      <c r="G244" s="19"/>
      <c r="H244" s="31"/>
      <c r="I244" s="28"/>
      <c r="J244" s="29"/>
      <c r="K244" s="19"/>
      <c r="L244" s="1"/>
      <c r="M244" s="25"/>
      <c r="N244" s="21"/>
      <c r="O244" s="31"/>
      <c r="P244" s="31"/>
    </row>
    <row r="245" spans="1:16" x14ac:dyDescent="0.35">
      <c r="A245" s="20"/>
      <c r="C245" s="19"/>
      <c r="D245" s="19"/>
      <c r="E245" s="19"/>
      <c r="F245" s="19"/>
      <c r="G245" s="19"/>
      <c r="H245" s="31"/>
      <c r="I245" s="28"/>
      <c r="J245" s="29"/>
      <c r="K245" s="19"/>
      <c r="L245" s="1"/>
      <c r="M245" s="25"/>
      <c r="N245" s="21"/>
      <c r="O245" s="31"/>
      <c r="P245" s="31"/>
    </row>
    <row r="246" spans="1:16" x14ac:dyDescent="0.35">
      <c r="A246" s="20"/>
      <c r="C246" s="19"/>
      <c r="D246" s="19"/>
      <c r="E246" s="19"/>
      <c r="F246" s="19"/>
      <c r="G246" s="19"/>
      <c r="H246" s="31"/>
      <c r="I246" s="28"/>
      <c r="J246" s="29"/>
      <c r="K246" s="19"/>
      <c r="L246" s="1"/>
      <c r="M246" s="25"/>
      <c r="N246" s="21"/>
      <c r="O246" s="31"/>
      <c r="P246" s="31"/>
    </row>
    <row r="247" spans="1:16" x14ac:dyDescent="0.35">
      <c r="A247" s="20"/>
      <c r="C247" s="19"/>
      <c r="D247" s="19"/>
      <c r="E247" s="19"/>
      <c r="F247" s="19"/>
      <c r="G247" s="19"/>
      <c r="H247" s="31"/>
      <c r="I247" s="28"/>
      <c r="J247" s="29"/>
      <c r="K247" s="19"/>
      <c r="L247" s="1"/>
      <c r="M247" s="25"/>
      <c r="N247" s="21"/>
      <c r="O247" s="31"/>
      <c r="P247" s="31"/>
    </row>
    <row r="248" spans="1:16" x14ac:dyDescent="0.35">
      <c r="A248" s="20"/>
      <c r="C248" s="19"/>
      <c r="D248" s="19"/>
      <c r="E248" s="19"/>
      <c r="F248" s="19"/>
      <c r="G248" s="19"/>
      <c r="H248" s="31"/>
      <c r="I248" s="28"/>
      <c r="J248" s="29"/>
      <c r="K248" s="19"/>
      <c r="L248" s="1"/>
      <c r="M248" s="25"/>
      <c r="N248" s="21"/>
      <c r="O248" s="31"/>
      <c r="P248" s="31"/>
    </row>
    <row r="249" spans="1:16" x14ac:dyDescent="0.35">
      <c r="A249" s="20"/>
      <c r="C249" s="19"/>
      <c r="D249" s="19"/>
      <c r="E249" s="19"/>
      <c r="F249" s="19"/>
      <c r="G249" s="19"/>
      <c r="H249" s="31"/>
      <c r="I249" s="28"/>
      <c r="J249" s="29"/>
      <c r="K249" s="19"/>
      <c r="L249" s="1"/>
      <c r="M249" s="25"/>
      <c r="N249" s="21"/>
      <c r="O249" s="31"/>
      <c r="P249" s="31"/>
    </row>
    <row r="250" spans="1:16" x14ac:dyDescent="0.35">
      <c r="A250" s="20"/>
      <c r="C250" s="19"/>
      <c r="D250" s="19"/>
      <c r="E250" s="19"/>
      <c r="F250" s="19"/>
      <c r="G250" s="19"/>
      <c r="H250" s="31"/>
      <c r="I250" s="28"/>
      <c r="J250" s="29"/>
      <c r="K250" s="19"/>
      <c r="L250" s="1"/>
      <c r="M250" s="25"/>
      <c r="N250" s="21"/>
      <c r="O250" s="31"/>
      <c r="P250" s="31"/>
    </row>
    <row r="251" spans="1:16" x14ac:dyDescent="0.35">
      <c r="A251" s="20"/>
      <c r="C251" s="19"/>
      <c r="D251" s="19"/>
      <c r="E251" s="19"/>
      <c r="F251" s="19"/>
      <c r="G251" s="19"/>
      <c r="H251" s="31"/>
      <c r="I251" s="28"/>
      <c r="J251" s="29"/>
      <c r="K251" s="19"/>
      <c r="L251" s="1"/>
      <c r="M251" s="25"/>
      <c r="N251" s="21"/>
      <c r="O251" s="31"/>
      <c r="P251" s="31"/>
    </row>
    <row r="252" spans="1:16" x14ac:dyDescent="0.35">
      <c r="A252" s="20"/>
      <c r="C252" s="19"/>
      <c r="D252" s="19"/>
      <c r="E252" s="19"/>
      <c r="F252" s="19"/>
      <c r="G252" s="19"/>
      <c r="H252" s="31"/>
      <c r="I252" s="28"/>
      <c r="J252" s="29"/>
      <c r="K252" s="19"/>
      <c r="L252" s="1"/>
      <c r="M252" s="25"/>
      <c r="N252" s="21"/>
      <c r="O252" s="31"/>
      <c r="P252" s="31"/>
    </row>
    <row r="253" spans="1:16" x14ac:dyDescent="0.35">
      <c r="A253" s="20"/>
      <c r="C253" s="19"/>
      <c r="D253" s="19"/>
      <c r="E253" s="19"/>
      <c r="F253" s="19"/>
      <c r="G253" s="19"/>
      <c r="H253" s="31"/>
      <c r="I253" s="28"/>
      <c r="J253" s="29"/>
      <c r="K253" s="19"/>
      <c r="L253" s="1"/>
      <c r="M253" s="25"/>
      <c r="N253" s="21"/>
      <c r="O253" s="31"/>
      <c r="P253" s="31"/>
    </row>
    <row r="254" spans="1:16" x14ac:dyDescent="0.35">
      <c r="A254" s="20"/>
      <c r="C254" s="19"/>
      <c r="D254" s="19"/>
      <c r="E254" s="19"/>
      <c r="F254" s="19"/>
      <c r="G254" s="19"/>
      <c r="H254" s="31"/>
      <c r="I254" s="28"/>
      <c r="J254" s="29"/>
      <c r="K254" s="19"/>
      <c r="L254" s="1"/>
      <c r="M254" s="25"/>
      <c r="N254" s="21"/>
      <c r="O254" s="31"/>
      <c r="P254" s="31"/>
    </row>
    <row r="255" spans="1:16" x14ac:dyDescent="0.35">
      <c r="A255" s="20"/>
      <c r="C255" s="19"/>
      <c r="D255" s="19"/>
      <c r="E255" s="19"/>
      <c r="F255" s="19"/>
      <c r="G255" s="19"/>
      <c r="H255" s="31"/>
      <c r="I255" s="28"/>
      <c r="J255" s="29"/>
      <c r="K255" s="19"/>
      <c r="L255" s="1"/>
      <c r="M255" s="25"/>
      <c r="N255" s="21"/>
      <c r="O255" s="31"/>
      <c r="P255" s="31"/>
    </row>
    <row r="256" spans="1:16" x14ac:dyDescent="0.35">
      <c r="A256" s="20"/>
      <c r="C256" s="19"/>
      <c r="D256" s="19"/>
      <c r="E256" s="19"/>
      <c r="F256" s="19"/>
      <c r="G256" s="19"/>
      <c r="H256" s="31"/>
      <c r="I256" s="28"/>
      <c r="J256" s="29"/>
      <c r="K256" s="19"/>
      <c r="L256" s="1"/>
      <c r="M256" s="25"/>
      <c r="N256" s="21"/>
      <c r="O256" s="31"/>
      <c r="P256" s="31"/>
    </row>
    <row r="257" spans="1:16" x14ac:dyDescent="0.35">
      <c r="A257" s="20"/>
      <c r="C257" s="19"/>
      <c r="D257" s="19"/>
      <c r="E257" s="19"/>
      <c r="F257" s="19"/>
      <c r="G257" s="19"/>
      <c r="H257" s="31"/>
      <c r="I257" s="28"/>
      <c r="J257" s="29"/>
      <c r="K257" s="19"/>
      <c r="L257" s="1"/>
      <c r="M257" s="25"/>
      <c r="N257" s="21"/>
      <c r="O257" s="31"/>
      <c r="P257" s="31"/>
    </row>
    <row r="258" spans="1:16" x14ac:dyDescent="0.35">
      <c r="A258" s="20"/>
      <c r="C258" s="19"/>
      <c r="D258" s="19"/>
      <c r="E258" s="19"/>
      <c r="F258" s="19"/>
      <c r="G258" s="19"/>
      <c r="H258" s="31"/>
      <c r="I258" s="28"/>
      <c r="J258" s="29"/>
      <c r="K258" s="19"/>
      <c r="L258" s="1"/>
      <c r="M258" s="25"/>
      <c r="N258" s="21"/>
      <c r="O258" s="31"/>
      <c r="P258" s="31"/>
    </row>
    <row r="259" spans="1:16" x14ac:dyDescent="0.35">
      <c r="A259" s="20"/>
      <c r="C259" s="19"/>
      <c r="D259" s="19"/>
      <c r="E259" s="19"/>
      <c r="F259" s="19"/>
      <c r="G259" s="19"/>
      <c r="H259" s="31"/>
      <c r="I259" s="28"/>
      <c r="J259" s="29"/>
      <c r="K259" s="19"/>
      <c r="L259" s="1"/>
      <c r="M259" s="25"/>
      <c r="N259" s="21"/>
      <c r="O259" s="31"/>
      <c r="P259" s="31"/>
    </row>
    <row r="260" spans="1:16" x14ac:dyDescent="0.35">
      <c r="A260" s="20"/>
      <c r="C260" s="19"/>
      <c r="D260" s="19"/>
      <c r="E260" s="19"/>
      <c r="F260" s="19"/>
      <c r="G260" s="19"/>
      <c r="H260" s="31"/>
      <c r="I260" s="28"/>
      <c r="J260" s="29"/>
      <c r="K260" s="19"/>
      <c r="L260" s="1"/>
      <c r="M260" s="25"/>
      <c r="N260" s="21"/>
      <c r="O260" s="31"/>
      <c r="P260" s="31"/>
    </row>
    <row r="261" spans="1:16" x14ac:dyDescent="0.35">
      <c r="A261" s="20"/>
      <c r="C261" s="19"/>
      <c r="D261" s="19"/>
      <c r="E261" s="19"/>
      <c r="F261" s="19"/>
      <c r="G261" s="19"/>
      <c r="H261" s="31"/>
      <c r="I261" s="28"/>
      <c r="J261" s="29"/>
      <c r="K261" s="19"/>
      <c r="L261" s="1"/>
      <c r="M261" s="25"/>
      <c r="N261" s="21"/>
      <c r="O261" s="31"/>
      <c r="P261" s="31"/>
    </row>
    <row r="262" spans="1:16" x14ac:dyDescent="0.35">
      <c r="A262" s="20"/>
      <c r="C262" s="19"/>
      <c r="D262" s="19"/>
      <c r="E262" s="19"/>
      <c r="F262" s="19"/>
      <c r="G262" s="19"/>
      <c r="H262" s="31"/>
      <c r="I262" s="28"/>
      <c r="J262" s="29"/>
      <c r="K262" s="19"/>
      <c r="L262" s="1"/>
      <c r="M262" s="25"/>
      <c r="N262" s="21"/>
      <c r="O262" s="31"/>
      <c r="P262" s="31"/>
    </row>
    <row r="263" spans="1:16" x14ac:dyDescent="0.35">
      <c r="A263" s="20"/>
      <c r="C263" s="19"/>
      <c r="D263" s="19"/>
      <c r="E263" s="19"/>
      <c r="F263" s="19"/>
      <c r="G263" s="19"/>
      <c r="H263" s="31"/>
      <c r="I263" s="28"/>
      <c r="J263" s="29"/>
      <c r="K263" s="19"/>
      <c r="L263" s="1"/>
      <c r="M263" s="25"/>
      <c r="N263" s="21"/>
      <c r="O263" s="31"/>
      <c r="P263" s="31"/>
    </row>
    <row r="264" spans="1:16" x14ac:dyDescent="0.35">
      <c r="A264" s="20"/>
      <c r="C264" s="19"/>
      <c r="D264" s="19"/>
      <c r="E264" s="19"/>
      <c r="F264" s="19"/>
      <c r="G264" s="19"/>
      <c r="H264" s="31"/>
      <c r="I264" s="28"/>
      <c r="J264" s="29"/>
      <c r="K264" s="19"/>
      <c r="L264" s="1"/>
      <c r="M264" s="25"/>
      <c r="N264" s="21"/>
      <c r="O264" s="31"/>
      <c r="P264" s="31"/>
    </row>
    <row r="265" spans="1:16" x14ac:dyDescent="0.35">
      <c r="A265" s="20"/>
      <c r="C265" s="19"/>
      <c r="D265" s="19"/>
      <c r="E265" s="19"/>
      <c r="F265" s="19"/>
      <c r="G265" s="19"/>
      <c r="H265" s="31"/>
      <c r="I265" s="28"/>
      <c r="J265" s="29"/>
      <c r="K265" s="19"/>
      <c r="L265" s="1"/>
      <c r="M265" s="25"/>
      <c r="N265" s="21"/>
      <c r="O265" s="31"/>
      <c r="P265" s="31"/>
    </row>
    <row r="266" spans="1:16" x14ac:dyDescent="0.35">
      <c r="A266" s="20"/>
      <c r="C266" s="19"/>
      <c r="D266" s="19"/>
      <c r="E266" s="19"/>
      <c r="F266" s="19"/>
      <c r="G266" s="19"/>
      <c r="H266" s="31"/>
      <c r="I266" s="28"/>
      <c r="J266" s="29"/>
      <c r="K266" s="19"/>
      <c r="L266" s="19"/>
      <c r="M266" s="25"/>
      <c r="N266" s="21"/>
      <c r="O266" s="31"/>
      <c r="P266" s="31"/>
    </row>
  </sheetData>
  <dataValidations count="3">
    <dataValidation type="list" allowBlank="1" showInputMessage="1" showErrorMessage="1" sqref="K2:K5" xr:uid="{00000000-0002-0000-0100-000002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6:K20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65" xr:uid="{00000000-0002-0000-01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golf2524 golf</cp:lastModifiedBy>
  <cp:lastPrinted>2025-03-31T01:57:20Z</cp:lastPrinted>
  <dcterms:created xsi:type="dcterms:W3CDTF">2024-09-18T07:07:46Z</dcterms:created>
  <dcterms:modified xsi:type="dcterms:W3CDTF">2025-04-03T07:35:25Z</dcterms:modified>
</cp:coreProperties>
</file>